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77759 PYEI Stakeholder Survey/Bidding Documents/"/>
    </mc:Choice>
  </mc:AlternateContent>
  <xr:revisionPtr revIDLastSave="1" documentId="8_{BB4E3F74-949A-4198-AC92-FF156355E3AE}" xr6:coauthVersionLast="47" xr6:coauthVersionMax="47" xr10:uidLastSave="{816598B0-D236-4E97-8EAE-E73B6AE30FA7}"/>
  <bookViews>
    <workbookView xWindow="-120" yWindow="-120" windowWidth="29040" windowHeight="15720" xr2:uid="{FA78898A-6F6C-3743-8E96-3F2A054C4FC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D9" i="1" l="1"/>
  <c r="D7" i="1"/>
  <c r="D6" i="1"/>
  <c r="D4" i="1"/>
  <c r="D3" i="1"/>
  <c r="D2" i="1"/>
  <c r="D1" i="1"/>
  <c r="D8" i="1" l="1"/>
  <c r="D10" i="1" s="1"/>
  <c r="D5" i="1"/>
  <c r="D11" i="1" l="1"/>
</calcChain>
</file>

<file path=xl/sharedStrings.xml><?xml version="1.0" encoding="utf-8"?>
<sst xmlns="http://schemas.openxmlformats.org/spreadsheetml/2006/main" count="22" uniqueCount="22">
  <si>
    <t>Extra budget</t>
  </si>
  <si>
    <t># of Students</t>
  </si>
  <si>
    <t># of TVET colleges</t>
  </si>
  <si>
    <t># of cohorts per TVET</t>
  </si>
  <si>
    <t># of facilitators</t>
  </si>
  <si>
    <t xml:space="preserve"># of modules </t>
  </si>
  <si>
    <t># of modules pm</t>
  </si>
  <si>
    <t>S2PYEI Stakeholder Survey- Budget allocation in ZAR</t>
  </si>
  <si>
    <t># of months</t>
  </si>
  <si>
    <t># of facilitator visits pm</t>
  </si>
  <si>
    <t>Company Name / Appraiser</t>
  </si>
  <si>
    <t># of facilitator visits total</t>
  </si>
  <si>
    <t># of facilitator days</t>
  </si>
  <si>
    <t>Total Budget</t>
  </si>
  <si>
    <t>Total Excluding VAT</t>
  </si>
  <si>
    <t>There will be no administrative costs charged. These should be included in the fees.</t>
  </si>
  <si>
    <t>Per diem cannot be claimed in full if breakfast and other meals are provided e.g. at workshops or meetings. This should be indicated if provided.</t>
  </si>
  <si>
    <t>Milestones</t>
  </si>
  <si>
    <t>Milestone 1: Inception Report (15%)</t>
  </si>
  <si>
    <t>Milestone 2: Data Collectio (45%)</t>
  </si>
  <si>
    <t>Milestone 3: Reporting (40%)</t>
  </si>
  <si>
    <t xml:space="preserve">Km are reimbursed at R4,84 per kilometre.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</si>
</sst>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43" formatCode="_-* #,##0.00_-;\-* #,##0.00_-;_-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4" fontId="0" fillId="0" borderId="0" xfId="0" applyNumberFormat="1" applyAlignment="1">
      <alignment wrapText="1"/>
    </xf>
    <xf numFmtId="1" fontId="0" fillId="0" borderId="0" xfId="0" applyNumberFormat="1"/>
    <xf numFmtId="44" fontId="0" fillId="0" borderId="0" xfId="1" applyFont="1"/>
    <xf numFmtId="44" fontId="1" fillId="0" borderId="0" xfId="1" applyFont="1" applyAlignment="1">
      <alignment wrapText="1"/>
    </xf>
    <xf numFmtId="44" fontId="2" fillId="0" borderId="0" xfId="1" applyFont="1" applyAlignment="1">
      <alignment horizontal="center" wrapText="1"/>
    </xf>
    <xf numFmtId="44" fontId="0" fillId="0" borderId="0" xfId="1" applyFont="1" applyAlignment="1">
      <alignment wrapText="1"/>
    </xf>
    <xf numFmtId="44" fontId="3" fillId="0" borderId="0" xfId="1" applyFont="1" applyAlignment="1">
      <alignment horizontal="center" wrapText="1"/>
    </xf>
    <xf numFmtId="44" fontId="5" fillId="0" borderId="2" xfId="1" applyFont="1" applyBorder="1" applyAlignment="1">
      <alignment wrapText="1"/>
    </xf>
    <xf numFmtId="44" fontId="3" fillId="0" borderId="0" xfId="1" applyFont="1" applyAlignment="1">
      <alignment wrapText="1"/>
    </xf>
    <xf numFmtId="0" fontId="5" fillId="0" borderId="0" xfId="0" applyFont="1"/>
    <xf numFmtId="44" fontId="6" fillId="0" borderId="2" xfId="1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44" fontId="7" fillId="0" borderId="2" xfId="1" applyFont="1" applyFill="1" applyBorder="1" applyAlignment="1">
      <alignment wrapText="1"/>
    </xf>
    <xf numFmtId="44" fontId="6" fillId="0" borderId="0" xfId="1" applyFont="1" applyAlignment="1">
      <alignment horizontal="center" wrapText="1"/>
    </xf>
    <xf numFmtId="44" fontId="9" fillId="0" borderId="2" xfId="1" applyFont="1" applyBorder="1" applyAlignment="1">
      <alignment wrapText="1"/>
    </xf>
    <xf numFmtId="44" fontId="7" fillId="0" borderId="0" xfId="1" applyFont="1" applyAlignment="1">
      <alignment wrapText="1"/>
    </xf>
    <xf numFmtId="0" fontId="2" fillId="2" borderId="3" xfId="0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72CC4-7852-364A-8E95-2049B8F19101}">
  <dimension ref="A1:F32"/>
  <sheetViews>
    <sheetView tabSelected="1" topLeftCell="A7" zoomScaleNormal="115" workbookViewId="0">
      <selection activeCell="A24" sqref="A24"/>
    </sheetView>
  </sheetViews>
  <sheetFormatPr defaultColWidth="11.5" defaultRowHeight="15.75" x14ac:dyDescent="0.25"/>
  <cols>
    <col min="1" max="1" width="42.625" style="2" customWidth="1"/>
    <col min="2" max="2" width="16.125" style="12" customWidth="1"/>
    <col min="3" max="3" width="20.375" hidden="1" customWidth="1"/>
    <col min="4" max="4" width="20.5" style="2" hidden="1" customWidth="1"/>
    <col min="5" max="5" width="11.5" style="2"/>
    <col min="6" max="6" width="17" style="2" customWidth="1"/>
    <col min="7" max="16384" width="11.5" style="2"/>
  </cols>
  <sheetData>
    <row r="1" spans="1:4" ht="26.25" customHeight="1" x14ac:dyDescent="0.25">
      <c r="A1" s="30"/>
      <c r="B1" s="31"/>
      <c r="C1" t="s">
        <v>0</v>
      </c>
      <c r="D1" s="2">
        <f>40000*19.5</f>
        <v>780000</v>
      </c>
    </row>
    <row r="2" spans="1:4" ht="15" hidden="1" customHeight="1" x14ac:dyDescent="0.25">
      <c r="A2" s="1"/>
      <c r="B2" s="9"/>
      <c r="C2" t="s">
        <v>1</v>
      </c>
      <c r="D2" s="2">
        <f>2000</f>
        <v>2000</v>
      </c>
    </row>
    <row r="3" spans="1:4" ht="15" hidden="1" customHeight="1" x14ac:dyDescent="0.25">
      <c r="A3" s="1"/>
      <c r="B3" s="9"/>
      <c r="C3" s="3" t="s">
        <v>2</v>
      </c>
      <c r="D3" s="2">
        <f>15</f>
        <v>15</v>
      </c>
    </row>
    <row r="4" spans="1:4" ht="15" customHeight="1" x14ac:dyDescent="0.25">
      <c r="A4" s="1"/>
      <c r="B4" s="10"/>
      <c r="C4" t="s">
        <v>3</v>
      </c>
      <c r="D4" s="2">
        <f>3</f>
        <v>3</v>
      </c>
    </row>
    <row r="5" spans="1:4" ht="15" customHeight="1" x14ac:dyDescent="0.25">
      <c r="A5" s="1"/>
      <c r="B5" s="10"/>
      <c r="C5" t="s">
        <v>4</v>
      </c>
      <c r="D5" s="2">
        <f>D4*D3</f>
        <v>45</v>
      </c>
    </row>
    <row r="6" spans="1:4" ht="15" customHeight="1" x14ac:dyDescent="0.25">
      <c r="A6" s="1"/>
      <c r="B6" s="10"/>
      <c r="C6" t="s">
        <v>5</v>
      </c>
      <c r="D6" s="2">
        <f>12</f>
        <v>12</v>
      </c>
    </row>
    <row r="7" spans="1:4" ht="15" customHeight="1" x14ac:dyDescent="0.25">
      <c r="A7" s="1"/>
      <c r="B7" s="10"/>
      <c r="C7" t="s">
        <v>6</v>
      </c>
      <c r="D7" s="2">
        <f>3</f>
        <v>3</v>
      </c>
    </row>
    <row r="8" spans="1:4" ht="31.5" x14ac:dyDescent="0.25">
      <c r="A8" s="1" t="s">
        <v>7</v>
      </c>
      <c r="B8" s="11"/>
      <c r="C8" t="s">
        <v>8</v>
      </c>
      <c r="D8" s="2">
        <f>D6/D7</f>
        <v>4</v>
      </c>
    </row>
    <row r="9" spans="1:4" ht="16.5" thickBot="1" x14ac:dyDescent="0.3">
      <c r="C9" t="s">
        <v>9</v>
      </c>
      <c r="D9" s="2">
        <f>1</f>
        <v>1</v>
      </c>
    </row>
    <row r="10" spans="1:4" ht="16.5" thickBot="1" x14ac:dyDescent="0.3">
      <c r="A10" s="4" t="s">
        <v>10</v>
      </c>
      <c r="B10" s="27"/>
      <c r="C10" t="s">
        <v>11</v>
      </c>
      <c r="D10" s="2">
        <f>D8*D9</f>
        <v>4</v>
      </c>
    </row>
    <row r="11" spans="1:4" x14ac:dyDescent="0.25">
      <c r="A11" s="4"/>
      <c r="B11" s="13"/>
      <c r="C11" t="s">
        <v>12</v>
      </c>
      <c r="D11" s="2">
        <f>D5*D10</f>
        <v>180</v>
      </c>
    </row>
    <row r="13" spans="1:4" x14ac:dyDescent="0.25">
      <c r="A13" s="28" t="s">
        <v>17</v>
      </c>
      <c r="B13" s="21"/>
    </row>
    <row r="14" spans="1:4" x14ac:dyDescent="0.25">
      <c r="A14" s="5"/>
      <c r="B14" s="17" t="s">
        <v>13</v>
      </c>
    </row>
    <row r="15" spans="1:4" x14ac:dyDescent="0.25">
      <c r="A15" s="6" t="s">
        <v>18</v>
      </c>
      <c r="B15" s="20"/>
    </row>
    <row r="16" spans="1:4" x14ac:dyDescent="0.25">
      <c r="A16" s="6" t="s">
        <v>19</v>
      </c>
      <c r="B16" s="20"/>
    </row>
    <row r="17" spans="1:6" x14ac:dyDescent="0.25">
      <c r="A17" s="6" t="s">
        <v>20</v>
      </c>
      <c r="B17" s="20"/>
    </row>
    <row r="18" spans="1:6" x14ac:dyDescent="0.25">
      <c r="A18" s="5" t="s">
        <v>14</v>
      </c>
      <c r="B18" s="22">
        <f>SUM(B15:B17)</f>
        <v>0</v>
      </c>
    </row>
    <row r="19" spans="1:6" x14ac:dyDescent="0.25">
      <c r="A19" s="4"/>
      <c r="B19" s="23"/>
    </row>
    <row r="20" spans="1:6" x14ac:dyDescent="0.25">
      <c r="A20" s="24"/>
      <c r="B20" s="14"/>
      <c r="C20" s="8"/>
      <c r="F20" s="19"/>
    </row>
    <row r="21" spans="1:6" x14ac:dyDescent="0.25">
      <c r="B21" s="15"/>
      <c r="C21" s="8"/>
    </row>
    <row r="22" spans="1:6" x14ac:dyDescent="0.25">
      <c r="A22" s="29" t="s">
        <v>15</v>
      </c>
      <c r="B22" s="29"/>
      <c r="F22" s="7"/>
    </row>
    <row r="23" spans="1:6" x14ac:dyDescent="0.25">
      <c r="A23" s="29" t="s">
        <v>16</v>
      </c>
      <c r="B23" s="29"/>
      <c r="C23" s="8"/>
      <c r="F23" s="18"/>
    </row>
    <row r="24" spans="1:6" x14ac:dyDescent="0.25">
      <c r="A24" s="16" t="s">
        <v>21</v>
      </c>
    </row>
    <row r="28" spans="1:6" x14ac:dyDescent="0.25">
      <c r="A28" s="25"/>
    </row>
    <row r="29" spans="1:6" x14ac:dyDescent="0.25">
      <c r="A29" s="26"/>
    </row>
    <row r="30" spans="1:6" x14ac:dyDescent="0.25">
      <c r="A30" s="26"/>
    </row>
    <row r="31" spans="1:6" x14ac:dyDescent="0.25">
      <c r="A31" s="26"/>
    </row>
    <row r="32" spans="1:6" x14ac:dyDescent="0.25">
      <c r="A32" s="26"/>
    </row>
  </sheetData>
  <mergeCells count="3">
    <mergeCell ref="A22:B22"/>
    <mergeCell ref="A23:B23"/>
    <mergeCell ref="A1:B1"/>
  </mergeCells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DD07DA85A1EB45AEB1479BF3ED4487" ma:contentTypeVersion="16" ma:contentTypeDescription="Ein neues Dokument erstellen." ma:contentTypeScope="" ma:versionID="c34fe34b985eb512b7e5be48cfea0c0e">
  <xsd:schema xmlns:xsd="http://www.w3.org/2001/XMLSchema" xmlns:xs="http://www.w3.org/2001/XMLSchema" xmlns:p="http://schemas.microsoft.com/office/2006/metadata/properties" xmlns:ns2="2d39fef8-fdac-4c79-9760-cd85d037d223" xmlns:ns3="a2bed8b5-cb09-4031-8c22-b719b16e4321" targetNamespace="http://schemas.microsoft.com/office/2006/metadata/properties" ma:root="true" ma:fieldsID="4477b18474be06ae4fb4a630570c1047" ns2:_="" ns3:_="">
    <xsd:import namespace="2d39fef8-fdac-4c79-9760-cd85d037d223"/>
    <xsd:import namespace="a2bed8b5-cb09-4031-8c22-b719b16e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9fef8-fdac-4c79-9760-cd85d037d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ed8b5-cb09-4031-8c22-b719b16e4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39fef8-fdac-4c79-9760-cd85d037d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93B49C-FE9A-4543-86E7-11A6C8A80A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2F772-A49D-4412-BBBE-9F7B421F2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39fef8-fdac-4c79-9760-cd85d037d223"/>
    <ds:schemaRef ds:uri="a2bed8b5-cb09-4031-8c22-b719b16e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40656E-56B6-45AE-8BCC-D9F190C0C355}">
  <ds:schemaRefs>
    <ds:schemaRef ds:uri="2d39fef8-fdac-4c79-9760-cd85d037d223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2bed8b5-cb09-4031-8c22-b719b16e432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Sapalo, Rachael GIZ ZA</cp:lastModifiedBy>
  <cp:revision/>
  <dcterms:created xsi:type="dcterms:W3CDTF">2023-05-09T06:21:35Z</dcterms:created>
  <dcterms:modified xsi:type="dcterms:W3CDTF">2024-11-13T12:47:12Z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0x010100A3DD07DA85A1EB45AEB1479BF3ED4487</vt:lpwstr>
  </property>
  <property fmtid="{D5CDD505-2E9C-101B-9397-08002B2CF9AE}" pid="3" name="MediaServiceImageTags">
    <vt:lpwstr/>
  </property>
</Properties>
</file>