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zonline-my.sharepoint.com/personal/betty_madingwaneng_giz_de/Documents/83472156 CSP/Bid documents/"/>
    </mc:Choice>
  </mc:AlternateContent>
  <xr:revisionPtr revIDLastSave="10" documentId="8_{34ECB375-EB26-49C6-B14F-3213C50545FF}" xr6:coauthVersionLast="46" xr6:coauthVersionMax="46" xr10:uidLastSave="{7E6C8356-063F-42C2-A2C6-10BCF26982B3}"/>
  <bookViews>
    <workbookView xWindow="-110" yWindow="-110" windowWidth="19420" windowHeight="10420" xr2:uid="{EA40BECD-2AFD-4268-9F77-320D3E0E1BC9}"/>
  </bookViews>
  <sheets>
    <sheet name="Budget RANDS (LGCCSP)" sheetId="1" r:id="rId1"/>
    <sheet name="Budget EUR (LGCCSP)" sheetId="2" r:id="rId2"/>
  </sheets>
  <definedNames>
    <definedName name="_xlnm.Print_Area" localSheetId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" l="1"/>
  <c r="D28" i="2"/>
  <c r="D24" i="2"/>
  <c r="D20" i="2"/>
  <c r="D15" i="2"/>
  <c r="C8" i="2"/>
  <c r="C7" i="2"/>
  <c r="E32" i="2" l="1"/>
  <c r="E33" i="2" s="1"/>
  <c r="E24" i="2"/>
  <c r="E25" i="2" s="1"/>
  <c r="E20" i="2"/>
  <c r="E21" i="2" s="1"/>
  <c r="E7" i="2"/>
  <c r="E39" i="1"/>
  <c r="E38" i="2"/>
  <c r="E10" i="2"/>
  <c r="E9" i="2"/>
  <c r="E8" i="2"/>
  <c r="E40" i="1"/>
  <c r="E38" i="1"/>
  <c r="E24" i="1"/>
  <c r="E25" i="1" s="1"/>
  <c r="E20" i="1"/>
  <c r="E21" i="1" s="1"/>
  <c r="E15" i="1"/>
  <c r="E17" i="1" s="1"/>
  <c r="E32" i="1"/>
  <c r="E33" i="1" s="1"/>
  <c r="E28" i="1"/>
  <c r="E29" i="1" s="1"/>
  <c r="E10" i="1"/>
  <c r="E9" i="1"/>
  <c r="E8" i="1"/>
  <c r="E7" i="1"/>
  <c r="E11" i="1" l="1"/>
  <c r="E28" i="2"/>
  <c r="E29" i="2" s="1"/>
  <c r="E15" i="2"/>
  <c r="E17" i="2" s="1"/>
  <c r="E11" i="2"/>
  <c r="E37" i="1"/>
  <c r="E41" i="1" s="1"/>
  <c r="E37" i="2" l="1"/>
  <c r="E41" i="2" s="1"/>
  <c r="E43" i="2" s="1"/>
  <c r="E43" i="1"/>
</calcChain>
</file>

<file path=xl/sharedStrings.xml><?xml version="1.0" encoding="utf-8"?>
<sst xmlns="http://schemas.openxmlformats.org/spreadsheetml/2006/main" count="91" uniqueCount="42">
  <si>
    <t>Budget allocation: LGCCSP6</t>
  </si>
  <si>
    <t xml:space="preserve">Company Name </t>
  </si>
  <si>
    <t>Fees</t>
  </si>
  <si>
    <t>Suggested Project Team</t>
  </si>
  <si>
    <t>Daily Rate</t>
  </si>
  <si>
    <t xml:space="preserve">Number of days </t>
  </si>
  <si>
    <t>Total</t>
  </si>
  <si>
    <t>Team Lead: Climate Change Project Proposal Development &amp; Finance Expert</t>
  </si>
  <si>
    <t>Expert 1</t>
  </si>
  <si>
    <t>Total Excluding VAT</t>
  </si>
  <si>
    <t>Flights (From, to)</t>
  </si>
  <si>
    <t xml:space="preserve">Number of flights </t>
  </si>
  <si>
    <t>Rate per flight</t>
  </si>
  <si>
    <t xml:space="preserve">Domestic </t>
  </si>
  <si>
    <t>Accommodation</t>
  </si>
  <si>
    <t xml:space="preserve">Number of nights </t>
  </si>
  <si>
    <t>Rate per night</t>
  </si>
  <si>
    <t>Per diem</t>
  </si>
  <si>
    <t>Number of days</t>
  </si>
  <si>
    <t>Rate per day</t>
  </si>
  <si>
    <t>Car Hire</t>
  </si>
  <si>
    <t>Kilometres travelled/Local</t>
  </si>
  <si>
    <t>KM's</t>
  </si>
  <si>
    <t>Rate</t>
  </si>
  <si>
    <t>Travel</t>
  </si>
  <si>
    <t>Other Costs</t>
  </si>
  <si>
    <t>Description</t>
  </si>
  <si>
    <t>Number</t>
  </si>
  <si>
    <t>Grand Total Excluding VAT</t>
  </si>
  <si>
    <t>All costs in ZAR</t>
  </si>
  <si>
    <t>There will be no administrative costs charged. These should be included in the Fees</t>
  </si>
  <si>
    <t>Budget allocation: LGCCSP</t>
  </si>
  <si>
    <t>Expert 1 (Lead): Climate Change Project Proposal Development &amp; Finance Expert</t>
  </si>
  <si>
    <t>Expert 2 (key expert)</t>
  </si>
  <si>
    <t>Domestic</t>
  </si>
  <si>
    <t xml:space="preserve">Accommodation </t>
  </si>
  <si>
    <t>Flexible remuneration</t>
  </si>
  <si>
    <t xml:space="preserve">All costs in EUR </t>
  </si>
  <si>
    <t>Exchange rate per = https://commission.europa.eu/funding-tenders/procedures-guidelines-tenders/information-contractors-and-beneficiaries/exchange-rate-inforeuro_en as @ August 2024</t>
  </si>
  <si>
    <t>Per diem cannot be claimed in full if breakfast and other meals are provided e.g. at workshops or meetings. This should be indicated if provided</t>
  </si>
  <si>
    <t xml:space="preserve">Km's are reimbursed at R4,84 per kilometre. </t>
  </si>
  <si>
    <t>Please do not deviate from the number of days/ units and items scheduled as per ToR/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</si>
</sst>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_-* #,##0.00\ _€_-;\-* #,##0.00\ _€_-;_-* &quot;-&quot;??\ _€_-;_-@_-"/>
    <numFmt numFmtId="168" formatCode="0.000"/>
  </numFmts>
  <fonts count="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Alignment="1">
      <alignment wrapText="1"/>
    </xf>
    <xf numFmtId="0" fontId="6" fillId="0" borderId="0" xfId="1" applyFont="1" applyAlignment="1">
      <alignment wrapText="1"/>
    </xf>
    <xf numFmtId="0" fontId="5" fillId="0" borderId="4" xfId="1" applyFont="1" applyBorder="1" applyAlignment="1">
      <alignment wrapText="1"/>
    </xf>
    <xf numFmtId="0" fontId="4" fillId="0" borderId="4" xfId="1" applyFont="1" applyBorder="1" applyAlignment="1">
      <alignment wrapText="1"/>
    </xf>
    <xf numFmtId="165" fontId="5" fillId="0" borderId="4" xfId="2" applyNumberFormat="1" applyFont="1" applyBorder="1" applyAlignment="1">
      <alignment wrapText="1"/>
    </xf>
    <xf numFmtId="0" fontId="6" fillId="0" borderId="4" xfId="1" applyFont="1" applyBorder="1" applyAlignment="1">
      <alignment wrapText="1"/>
    </xf>
    <xf numFmtId="0" fontId="2" fillId="0" borderId="4" xfId="1" applyBorder="1" applyAlignment="1">
      <alignment wrapText="1"/>
    </xf>
    <xf numFmtId="1" fontId="7" fillId="0" borderId="4" xfId="1" applyNumberFormat="1" applyFont="1" applyBorder="1" applyAlignment="1">
      <alignment horizontal="right" wrapText="1"/>
    </xf>
    <xf numFmtId="165" fontId="6" fillId="0" borderId="4" xfId="2" applyNumberFormat="1" applyFont="1" applyBorder="1" applyAlignment="1">
      <alignment wrapText="1"/>
    </xf>
    <xf numFmtId="0" fontId="7" fillId="0" borderId="4" xfId="1" applyFont="1" applyBorder="1" applyAlignment="1">
      <alignment horizontal="right" wrapText="1"/>
    </xf>
    <xf numFmtId="0" fontId="2" fillId="0" borderId="0" xfId="1"/>
    <xf numFmtId="165" fontId="6" fillId="0" borderId="5" xfId="2" applyNumberFormat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4" fillId="0" borderId="7" xfId="1" applyFont="1" applyBorder="1" applyAlignment="1">
      <alignment wrapText="1"/>
    </xf>
    <xf numFmtId="0" fontId="4" fillId="0" borderId="8" xfId="1" applyFont="1" applyBorder="1" applyAlignment="1">
      <alignment wrapText="1"/>
    </xf>
    <xf numFmtId="166" fontId="4" fillId="0" borderId="8" xfId="1" applyNumberFormat="1" applyFont="1" applyBorder="1" applyAlignment="1">
      <alignment horizontal="right" wrapText="1"/>
    </xf>
    <xf numFmtId="165" fontId="5" fillId="0" borderId="9" xfId="2" applyNumberFormat="1" applyFont="1" applyBorder="1" applyAlignment="1">
      <alignment wrapText="1"/>
    </xf>
    <xf numFmtId="165" fontId="1" fillId="0" borderId="0" xfId="2" applyNumberFormat="1" applyFont="1" applyAlignment="1">
      <alignment wrapText="1"/>
    </xf>
    <xf numFmtId="165" fontId="5" fillId="0" borderId="10" xfId="2" applyNumberFormat="1" applyFont="1" applyBorder="1" applyAlignment="1">
      <alignment wrapText="1"/>
    </xf>
    <xf numFmtId="165" fontId="6" fillId="0" borderId="0" xfId="2" applyNumberFormat="1" applyFont="1" applyBorder="1" applyAlignment="1">
      <alignment wrapText="1"/>
    </xf>
    <xf numFmtId="165" fontId="5" fillId="0" borderId="0" xfId="2" applyNumberFormat="1" applyFont="1" applyBorder="1" applyAlignment="1">
      <alignment wrapText="1"/>
    </xf>
    <xf numFmtId="0" fontId="4" fillId="0" borderId="0" xfId="1" applyFont="1" applyAlignment="1">
      <alignment wrapText="1"/>
    </xf>
    <xf numFmtId="165" fontId="4" fillId="0" borderId="10" xfId="2" applyNumberFormat="1" applyFont="1" applyBorder="1" applyAlignment="1">
      <alignment wrapText="1"/>
    </xf>
    <xf numFmtId="1" fontId="2" fillId="0" borderId="0" xfId="1" applyNumberFormat="1" applyAlignment="1">
      <alignment wrapText="1"/>
    </xf>
    <xf numFmtId="0" fontId="4" fillId="0" borderId="0" xfId="1" applyFont="1" applyAlignment="1">
      <alignment horizontal="left" vertical="top"/>
    </xf>
    <xf numFmtId="0" fontId="2" fillId="0" borderId="0" xfId="1" applyAlignment="1">
      <alignment horizontal="left" wrapText="1"/>
    </xf>
    <xf numFmtId="165" fontId="1" fillId="0" borderId="0" xfId="2" applyNumberFormat="1" applyFont="1" applyBorder="1" applyAlignment="1">
      <alignment horizontal="left" wrapText="1"/>
    </xf>
    <xf numFmtId="0" fontId="3" fillId="0" borderId="0" xfId="1" applyFont="1" applyAlignment="1">
      <alignment wrapText="1"/>
    </xf>
    <xf numFmtId="0" fontId="1" fillId="0" borderId="0" xfId="1" applyFont="1"/>
    <xf numFmtId="0" fontId="6" fillId="0" borderId="4" xfId="1" applyFont="1" applyBorder="1"/>
    <xf numFmtId="165" fontId="6" fillId="0" borderId="5" xfId="2" applyNumberFormat="1" applyFont="1" applyBorder="1" applyAlignment="1"/>
    <xf numFmtId="165" fontId="2" fillId="0" borderId="0" xfId="1" applyNumberFormat="1" applyAlignment="1">
      <alignment wrapText="1"/>
    </xf>
    <xf numFmtId="167" fontId="1" fillId="0" borderId="0" xfId="2" applyNumberFormat="1" applyFont="1" applyAlignment="1">
      <alignment wrapText="1"/>
    </xf>
    <xf numFmtId="2" fontId="6" fillId="0" borderId="4" xfId="1" applyNumberFormat="1" applyFont="1" applyBorder="1"/>
    <xf numFmtId="168" fontId="6" fillId="0" borderId="4" xfId="1" applyNumberFormat="1" applyFont="1" applyBorder="1" applyAlignment="1">
      <alignment wrapText="1"/>
    </xf>
    <xf numFmtId="2" fontId="6" fillId="0" borderId="4" xfId="1" applyNumberFormat="1" applyFont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1" applyFont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2" xfId="1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4" fillId="0" borderId="0" xfId="1" applyFont="1" applyAlignment="1">
      <alignment horizontal="left" wrapText="1"/>
    </xf>
  </cellXfs>
  <cellStyles count="3">
    <cellStyle name="Comma 2" xfId="2" xr:uid="{9EDAA12E-7EE3-4C01-91D8-4A3923BD494D}"/>
    <cellStyle name="Normal" xfId="0" builtinId="0"/>
    <cellStyle name="Normal 2" xfId="1" xr:uid="{BC4A5926-3308-4DCA-83C0-B8118F566CD4}"/>
  </cellStyles>
  <dxfs count="0"/>
  <tableStyles count="1" defaultTableStyle="TableStyleMedium2" defaultPivotStyle="PivotStyleLight16">
    <tableStyle name="Invisible" pivot="0" table="0" count="0" xr9:uid="{FC219933-879A-4833-AB6D-3A88A8C00A2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9A05-A46B-4210-87A4-3241DFD1EFCF}">
  <dimension ref="A1:G49"/>
  <sheetViews>
    <sheetView tabSelected="1" topLeftCell="A34" zoomScaleNormal="100" zoomScaleSheetLayoutView="90" workbookViewId="0">
      <selection activeCell="C28" sqref="C28"/>
    </sheetView>
  </sheetViews>
  <sheetFormatPr defaultColWidth="8.25" defaultRowHeight="14.5" x14ac:dyDescent="0.35"/>
  <cols>
    <col min="1" max="1" width="43.58203125" style="1" customWidth="1"/>
    <col min="2" max="2" width="8.25" style="1" customWidth="1"/>
    <col min="3" max="3" width="8.25" style="1"/>
    <col min="4" max="4" width="6.75" style="1" customWidth="1"/>
    <col min="5" max="5" width="13.58203125" style="18" customWidth="1"/>
    <col min="6" max="6" width="13.25" style="1" customWidth="1"/>
    <col min="7" max="7" width="54.58203125" style="1" customWidth="1"/>
    <col min="8" max="256" width="8.25" style="1"/>
    <col min="257" max="257" width="43.58203125" style="1" customWidth="1"/>
    <col min="258" max="260" width="8.25" style="1"/>
    <col min="261" max="261" width="11.75" style="1" customWidth="1"/>
    <col min="262" max="262" width="70.58203125" style="1" customWidth="1"/>
    <col min="263" max="512" width="8.25" style="1"/>
    <col min="513" max="513" width="43.58203125" style="1" customWidth="1"/>
    <col min="514" max="516" width="8.25" style="1"/>
    <col min="517" max="517" width="11.75" style="1" customWidth="1"/>
    <col min="518" max="518" width="70.58203125" style="1" customWidth="1"/>
    <col min="519" max="768" width="8.25" style="1"/>
    <col min="769" max="769" width="43.58203125" style="1" customWidth="1"/>
    <col min="770" max="772" width="8.25" style="1"/>
    <col min="773" max="773" width="11.75" style="1" customWidth="1"/>
    <col min="774" max="774" width="70.58203125" style="1" customWidth="1"/>
    <col min="775" max="1024" width="8.25" style="1"/>
    <col min="1025" max="1025" width="43.58203125" style="1" customWidth="1"/>
    <col min="1026" max="1028" width="8.25" style="1"/>
    <col min="1029" max="1029" width="11.75" style="1" customWidth="1"/>
    <col min="1030" max="1030" width="70.58203125" style="1" customWidth="1"/>
    <col min="1031" max="1280" width="8.25" style="1"/>
    <col min="1281" max="1281" width="43.58203125" style="1" customWidth="1"/>
    <col min="1282" max="1284" width="8.25" style="1"/>
    <col min="1285" max="1285" width="11.75" style="1" customWidth="1"/>
    <col min="1286" max="1286" width="70.58203125" style="1" customWidth="1"/>
    <col min="1287" max="1536" width="8.25" style="1"/>
    <col min="1537" max="1537" width="43.58203125" style="1" customWidth="1"/>
    <col min="1538" max="1540" width="8.25" style="1"/>
    <col min="1541" max="1541" width="11.75" style="1" customWidth="1"/>
    <col min="1542" max="1542" width="70.58203125" style="1" customWidth="1"/>
    <col min="1543" max="1792" width="8.25" style="1"/>
    <col min="1793" max="1793" width="43.58203125" style="1" customWidth="1"/>
    <col min="1794" max="1796" width="8.25" style="1"/>
    <col min="1797" max="1797" width="11.75" style="1" customWidth="1"/>
    <col min="1798" max="1798" width="70.58203125" style="1" customWidth="1"/>
    <col min="1799" max="2048" width="8.25" style="1"/>
    <col min="2049" max="2049" width="43.58203125" style="1" customWidth="1"/>
    <col min="2050" max="2052" width="8.25" style="1"/>
    <col min="2053" max="2053" width="11.75" style="1" customWidth="1"/>
    <col min="2054" max="2054" width="70.58203125" style="1" customWidth="1"/>
    <col min="2055" max="2304" width="8.25" style="1"/>
    <col min="2305" max="2305" width="43.58203125" style="1" customWidth="1"/>
    <col min="2306" max="2308" width="8.25" style="1"/>
    <col min="2309" max="2309" width="11.75" style="1" customWidth="1"/>
    <col min="2310" max="2310" width="70.58203125" style="1" customWidth="1"/>
    <col min="2311" max="2560" width="8.25" style="1"/>
    <col min="2561" max="2561" width="43.58203125" style="1" customWidth="1"/>
    <col min="2562" max="2564" width="8.25" style="1"/>
    <col min="2565" max="2565" width="11.75" style="1" customWidth="1"/>
    <col min="2566" max="2566" width="70.58203125" style="1" customWidth="1"/>
    <col min="2567" max="2816" width="8.25" style="1"/>
    <col min="2817" max="2817" width="43.58203125" style="1" customWidth="1"/>
    <col min="2818" max="2820" width="8.25" style="1"/>
    <col min="2821" max="2821" width="11.75" style="1" customWidth="1"/>
    <col min="2822" max="2822" width="70.58203125" style="1" customWidth="1"/>
    <col min="2823" max="3072" width="8.25" style="1"/>
    <col min="3073" max="3073" width="43.58203125" style="1" customWidth="1"/>
    <col min="3074" max="3076" width="8.25" style="1"/>
    <col min="3077" max="3077" width="11.75" style="1" customWidth="1"/>
    <col min="3078" max="3078" width="70.58203125" style="1" customWidth="1"/>
    <col min="3079" max="3328" width="8.25" style="1"/>
    <col min="3329" max="3329" width="43.58203125" style="1" customWidth="1"/>
    <col min="3330" max="3332" width="8.25" style="1"/>
    <col min="3333" max="3333" width="11.75" style="1" customWidth="1"/>
    <col min="3334" max="3334" width="70.58203125" style="1" customWidth="1"/>
    <col min="3335" max="3584" width="8.25" style="1"/>
    <col min="3585" max="3585" width="43.58203125" style="1" customWidth="1"/>
    <col min="3586" max="3588" width="8.25" style="1"/>
    <col min="3589" max="3589" width="11.75" style="1" customWidth="1"/>
    <col min="3590" max="3590" width="70.58203125" style="1" customWidth="1"/>
    <col min="3591" max="3840" width="8.25" style="1"/>
    <col min="3841" max="3841" width="43.58203125" style="1" customWidth="1"/>
    <col min="3842" max="3844" width="8.25" style="1"/>
    <col min="3845" max="3845" width="11.75" style="1" customWidth="1"/>
    <col min="3846" max="3846" width="70.58203125" style="1" customWidth="1"/>
    <col min="3847" max="4096" width="8.25" style="1"/>
    <col min="4097" max="4097" width="43.58203125" style="1" customWidth="1"/>
    <col min="4098" max="4100" width="8.25" style="1"/>
    <col min="4101" max="4101" width="11.75" style="1" customWidth="1"/>
    <col min="4102" max="4102" width="70.58203125" style="1" customWidth="1"/>
    <col min="4103" max="4352" width="8.25" style="1"/>
    <col min="4353" max="4353" width="43.58203125" style="1" customWidth="1"/>
    <col min="4354" max="4356" width="8.25" style="1"/>
    <col min="4357" max="4357" width="11.75" style="1" customWidth="1"/>
    <col min="4358" max="4358" width="70.58203125" style="1" customWidth="1"/>
    <col min="4359" max="4608" width="8.25" style="1"/>
    <col min="4609" max="4609" width="43.58203125" style="1" customWidth="1"/>
    <col min="4610" max="4612" width="8.25" style="1"/>
    <col min="4613" max="4613" width="11.75" style="1" customWidth="1"/>
    <col min="4614" max="4614" width="70.58203125" style="1" customWidth="1"/>
    <col min="4615" max="4864" width="8.25" style="1"/>
    <col min="4865" max="4865" width="43.58203125" style="1" customWidth="1"/>
    <col min="4866" max="4868" width="8.25" style="1"/>
    <col min="4869" max="4869" width="11.75" style="1" customWidth="1"/>
    <col min="4870" max="4870" width="70.58203125" style="1" customWidth="1"/>
    <col min="4871" max="5120" width="8.25" style="1"/>
    <col min="5121" max="5121" width="43.58203125" style="1" customWidth="1"/>
    <col min="5122" max="5124" width="8.25" style="1"/>
    <col min="5125" max="5125" width="11.75" style="1" customWidth="1"/>
    <col min="5126" max="5126" width="70.58203125" style="1" customWidth="1"/>
    <col min="5127" max="5376" width="8.25" style="1"/>
    <col min="5377" max="5377" width="43.58203125" style="1" customWidth="1"/>
    <col min="5378" max="5380" width="8.25" style="1"/>
    <col min="5381" max="5381" width="11.75" style="1" customWidth="1"/>
    <col min="5382" max="5382" width="70.58203125" style="1" customWidth="1"/>
    <col min="5383" max="5632" width="8.25" style="1"/>
    <col min="5633" max="5633" width="43.58203125" style="1" customWidth="1"/>
    <col min="5634" max="5636" width="8.25" style="1"/>
    <col min="5637" max="5637" width="11.75" style="1" customWidth="1"/>
    <col min="5638" max="5638" width="70.58203125" style="1" customWidth="1"/>
    <col min="5639" max="5888" width="8.25" style="1"/>
    <col min="5889" max="5889" width="43.58203125" style="1" customWidth="1"/>
    <col min="5890" max="5892" width="8.25" style="1"/>
    <col min="5893" max="5893" width="11.75" style="1" customWidth="1"/>
    <col min="5894" max="5894" width="70.58203125" style="1" customWidth="1"/>
    <col min="5895" max="6144" width="8.25" style="1"/>
    <col min="6145" max="6145" width="43.58203125" style="1" customWidth="1"/>
    <col min="6146" max="6148" width="8.25" style="1"/>
    <col min="6149" max="6149" width="11.75" style="1" customWidth="1"/>
    <col min="6150" max="6150" width="70.58203125" style="1" customWidth="1"/>
    <col min="6151" max="6400" width="8.25" style="1"/>
    <col min="6401" max="6401" width="43.58203125" style="1" customWidth="1"/>
    <col min="6402" max="6404" width="8.25" style="1"/>
    <col min="6405" max="6405" width="11.75" style="1" customWidth="1"/>
    <col min="6406" max="6406" width="70.58203125" style="1" customWidth="1"/>
    <col min="6407" max="6656" width="8.25" style="1"/>
    <col min="6657" max="6657" width="43.58203125" style="1" customWidth="1"/>
    <col min="6658" max="6660" width="8.25" style="1"/>
    <col min="6661" max="6661" width="11.75" style="1" customWidth="1"/>
    <col min="6662" max="6662" width="70.58203125" style="1" customWidth="1"/>
    <col min="6663" max="6912" width="8.25" style="1"/>
    <col min="6913" max="6913" width="43.58203125" style="1" customWidth="1"/>
    <col min="6914" max="6916" width="8.25" style="1"/>
    <col min="6917" max="6917" width="11.75" style="1" customWidth="1"/>
    <col min="6918" max="6918" width="70.58203125" style="1" customWidth="1"/>
    <col min="6919" max="7168" width="8.25" style="1"/>
    <col min="7169" max="7169" width="43.58203125" style="1" customWidth="1"/>
    <col min="7170" max="7172" width="8.25" style="1"/>
    <col min="7173" max="7173" width="11.75" style="1" customWidth="1"/>
    <col min="7174" max="7174" width="70.58203125" style="1" customWidth="1"/>
    <col min="7175" max="7424" width="8.25" style="1"/>
    <col min="7425" max="7425" width="43.58203125" style="1" customWidth="1"/>
    <col min="7426" max="7428" width="8.25" style="1"/>
    <col min="7429" max="7429" width="11.75" style="1" customWidth="1"/>
    <col min="7430" max="7430" width="70.58203125" style="1" customWidth="1"/>
    <col min="7431" max="7680" width="8.25" style="1"/>
    <col min="7681" max="7681" width="43.58203125" style="1" customWidth="1"/>
    <col min="7682" max="7684" width="8.25" style="1"/>
    <col min="7685" max="7685" width="11.75" style="1" customWidth="1"/>
    <col min="7686" max="7686" width="70.58203125" style="1" customWidth="1"/>
    <col min="7687" max="7936" width="8.25" style="1"/>
    <col min="7937" max="7937" width="43.58203125" style="1" customWidth="1"/>
    <col min="7938" max="7940" width="8.25" style="1"/>
    <col min="7941" max="7941" width="11.75" style="1" customWidth="1"/>
    <col min="7942" max="7942" width="70.58203125" style="1" customWidth="1"/>
    <col min="7943" max="8192" width="8.25" style="1"/>
    <col min="8193" max="8193" width="43.58203125" style="1" customWidth="1"/>
    <col min="8194" max="8196" width="8.25" style="1"/>
    <col min="8197" max="8197" width="11.75" style="1" customWidth="1"/>
    <col min="8198" max="8198" width="70.58203125" style="1" customWidth="1"/>
    <col min="8199" max="8448" width="8.25" style="1"/>
    <col min="8449" max="8449" width="43.58203125" style="1" customWidth="1"/>
    <col min="8450" max="8452" width="8.25" style="1"/>
    <col min="8453" max="8453" width="11.75" style="1" customWidth="1"/>
    <col min="8454" max="8454" width="70.58203125" style="1" customWidth="1"/>
    <col min="8455" max="8704" width="8.25" style="1"/>
    <col min="8705" max="8705" width="43.58203125" style="1" customWidth="1"/>
    <col min="8706" max="8708" width="8.25" style="1"/>
    <col min="8709" max="8709" width="11.75" style="1" customWidth="1"/>
    <col min="8710" max="8710" width="70.58203125" style="1" customWidth="1"/>
    <col min="8711" max="8960" width="8.25" style="1"/>
    <col min="8961" max="8961" width="43.58203125" style="1" customWidth="1"/>
    <col min="8962" max="8964" width="8.25" style="1"/>
    <col min="8965" max="8965" width="11.75" style="1" customWidth="1"/>
    <col min="8966" max="8966" width="70.58203125" style="1" customWidth="1"/>
    <col min="8967" max="9216" width="8.25" style="1"/>
    <col min="9217" max="9217" width="43.58203125" style="1" customWidth="1"/>
    <col min="9218" max="9220" width="8.25" style="1"/>
    <col min="9221" max="9221" width="11.75" style="1" customWidth="1"/>
    <col min="9222" max="9222" width="70.58203125" style="1" customWidth="1"/>
    <col min="9223" max="9472" width="8.25" style="1"/>
    <col min="9473" max="9473" width="43.58203125" style="1" customWidth="1"/>
    <col min="9474" max="9476" width="8.25" style="1"/>
    <col min="9477" max="9477" width="11.75" style="1" customWidth="1"/>
    <col min="9478" max="9478" width="70.58203125" style="1" customWidth="1"/>
    <col min="9479" max="9728" width="8.25" style="1"/>
    <col min="9729" max="9729" width="43.58203125" style="1" customWidth="1"/>
    <col min="9730" max="9732" width="8.25" style="1"/>
    <col min="9733" max="9733" width="11.75" style="1" customWidth="1"/>
    <col min="9734" max="9734" width="70.58203125" style="1" customWidth="1"/>
    <col min="9735" max="9984" width="8.25" style="1"/>
    <col min="9985" max="9985" width="43.58203125" style="1" customWidth="1"/>
    <col min="9986" max="9988" width="8.25" style="1"/>
    <col min="9989" max="9989" width="11.75" style="1" customWidth="1"/>
    <col min="9990" max="9990" width="70.58203125" style="1" customWidth="1"/>
    <col min="9991" max="10240" width="8.25" style="1"/>
    <col min="10241" max="10241" width="43.58203125" style="1" customWidth="1"/>
    <col min="10242" max="10244" width="8.25" style="1"/>
    <col min="10245" max="10245" width="11.75" style="1" customWidth="1"/>
    <col min="10246" max="10246" width="70.58203125" style="1" customWidth="1"/>
    <col min="10247" max="10496" width="8.25" style="1"/>
    <col min="10497" max="10497" width="43.58203125" style="1" customWidth="1"/>
    <col min="10498" max="10500" width="8.25" style="1"/>
    <col min="10501" max="10501" width="11.75" style="1" customWidth="1"/>
    <col min="10502" max="10502" width="70.58203125" style="1" customWidth="1"/>
    <col min="10503" max="10752" width="8.25" style="1"/>
    <col min="10753" max="10753" width="43.58203125" style="1" customWidth="1"/>
    <col min="10754" max="10756" width="8.25" style="1"/>
    <col min="10757" max="10757" width="11.75" style="1" customWidth="1"/>
    <col min="10758" max="10758" width="70.58203125" style="1" customWidth="1"/>
    <col min="10759" max="11008" width="8.25" style="1"/>
    <col min="11009" max="11009" width="43.58203125" style="1" customWidth="1"/>
    <col min="11010" max="11012" width="8.25" style="1"/>
    <col min="11013" max="11013" width="11.75" style="1" customWidth="1"/>
    <col min="11014" max="11014" width="70.58203125" style="1" customWidth="1"/>
    <col min="11015" max="11264" width="8.25" style="1"/>
    <col min="11265" max="11265" width="43.58203125" style="1" customWidth="1"/>
    <col min="11266" max="11268" width="8.25" style="1"/>
    <col min="11269" max="11269" width="11.75" style="1" customWidth="1"/>
    <col min="11270" max="11270" width="70.58203125" style="1" customWidth="1"/>
    <col min="11271" max="11520" width="8.25" style="1"/>
    <col min="11521" max="11521" width="43.58203125" style="1" customWidth="1"/>
    <col min="11522" max="11524" width="8.25" style="1"/>
    <col min="11525" max="11525" width="11.75" style="1" customWidth="1"/>
    <col min="11526" max="11526" width="70.58203125" style="1" customWidth="1"/>
    <col min="11527" max="11776" width="8.25" style="1"/>
    <col min="11777" max="11777" width="43.58203125" style="1" customWidth="1"/>
    <col min="11778" max="11780" width="8.25" style="1"/>
    <col min="11781" max="11781" width="11.75" style="1" customWidth="1"/>
    <col min="11782" max="11782" width="70.58203125" style="1" customWidth="1"/>
    <col min="11783" max="12032" width="8.25" style="1"/>
    <col min="12033" max="12033" width="43.58203125" style="1" customWidth="1"/>
    <col min="12034" max="12036" width="8.25" style="1"/>
    <col min="12037" max="12037" width="11.75" style="1" customWidth="1"/>
    <col min="12038" max="12038" width="70.58203125" style="1" customWidth="1"/>
    <col min="12039" max="12288" width="8.25" style="1"/>
    <col min="12289" max="12289" width="43.58203125" style="1" customWidth="1"/>
    <col min="12290" max="12292" width="8.25" style="1"/>
    <col min="12293" max="12293" width="11.75" style="1" customWidth="1"/>
    <col min="12294" max="12294" width="70.58203125" style="1" customWidth="1"/>
    <col min="12295" max="12544" width="8.25" style="1"/>
    <col min="12545" max="12545" width="43.58203125" style="1" customWidth="1"/>
    <col min="12546" max="12548" width="8.25" style="1"/>
    <col min="12549" max="12549" width="11.75" style="1" customWidth="1"/>
    <col min="12550" max="12550" width="70.58203125" style="1" customWidth="1"/>
    <col min="12551" max="12800" width="8.25" style="1"/>
    <col min="12801" max="12801" width="43.58203125" style="1" customWidth="1"/>
    <col min="12802" max="12804" width="8.25" style="1"/>
    <col min="12805" max="12805" width="11.75" style="1" customWidth="1"/>
    <col min="12806" max="12806" width="70.58203125" style="1" customWidth="1"/>
    <col min="12807" max="13056" width="8.25" style="1"/>
    <col min="13057" max="13057" width="43.58203125" style="1" customWidth="1"/>
    <col min="13058" max="13060" width="8.25" style="1"/>
    <col min="13061" max="13061" width="11.75" style="1" customWidth="1"/>
    <col min="13062" max="13062" width="70.58203125" style="1" customWidth="1"/>
    <col min="13063" max="13312" width="8.25" style="1"/>
    <col min="13313" max="13313" width="43.58203125" style="1" customWidth="1"/>
    <col min="13314" max="13316" width="8.25" style="1"/>
    <col min="13317" max="13317" width="11.75" style="1" customWidth="1"/>
    <col min="13318" max="13318" width="70.58203125" style="1" customWidth="1"/>
    <col min="13319" max="13568" width="8.25" style="1"/>
    <col min="13569" max="13569" width="43.58203125" style="1" customWidth="1"/>
    <col min="13570" max="13572" width="8.25" style="1"/>
    <col min="13573" max="13573" width="11.75" style="1" customWidth="1"/>
    <col min="13574" max="13574" width="70.58203125" style="1" customWidth="1"/>
    <col min="13575" max="13824" width="8.25" style="1"/>
    <col min="13825" max="13825" width="43.58203125" style="1" customWidth="1"/>
    <col min="13826" max="13828" width="8.25" style="1"/>
    <col min="13829" max="13829" width="11.75" style="1" customWidth="1"/>
    <col min="13830" max="13830" width="70.58203125" style="1" customWidth="1"/>
    <col min="13831" max="14080" width="8.25" style="1"/>
    <col min="14081" max="14081" width="43.58203125" style="1" customWidth="1"/>
    <col min="14082" max="14084" width="8.25" style="1"/>
    <col min="14085" max="14085" width="11.75" style="1" customWidth="1"/>
    <col min="14086" max="14086" width="70.58203125" style="1" customWidth="1"/>
    <col min="14087" max="14336" width="8.25" style="1"/>
    <col min="14337" max="14337" width="43.58203125" style="1" customWidth="1"/>
    <col min="14338" max="14340" width="8.25" style="1"/>
    <col min="14341" max="14341" width="11.75" style="1" customWidth="1"/>
    <col min="14342" max="14342" width="70.58203125" style="1" customWidth="1"/>
    <col min="14343" max="14592" width="8.25" style="1"/>
    <col min="14593" max="14593" width="43.58203125" style="1" customWidth="1"/>
    <col min="14594" max="14596" width="8.25" style="1"/>
    <col min="14597" max="14597" width="11.75" style="1" customWidth="1"/>
    <col min="14598" max="14598" width="70.58203125" style="1" customWidth="1"/>
    <col min="14599" max="14848" width="8.25" style="1"/>
    <col min="14849" max="14849" width="43.58203125" style="1" customWidth="1"/>
    <col min="14850" max="14852" width="8.25" style="1"/>
    <col min="14853" max="14853" width="11.75" style="1" customWidth="1"/>
    <col min="14854" max="14854" width="70.58203125" style="1" customWidth="1"/>
    <col min="14855" max="15104" width="8.25" style="1"/>
    <col min="15105" max="15105" width="43.58203125" style="1" customWidth="1"/>
    <col min="15106" max="15108" width="8.25" style="1"/>
    <col min="15109" max="15109" width="11.75" style="1" customWidth="1"/>
    <col min="15110" max="15110" width="70.58203125" style="1" customWidth="1"/>
    <col min="15111" max="15360" width="8.25" style="1"/>
    <col min="15361" max="15361" width="43.58203125" style="1" customWidth="1"/>
    <col min="15362" max="15364" width="8.25" style="1"/>
    <col min="15365" max="15365" width="11.75" style="1" customWidth="1"/>
    <col min="15366" max="15366" width="70.58203125" style="1" customWidth="1"/>
    <col min="15367" max="15616" width="8.25" style="1"/>
    <col min="15617" max="15617" width="43.58203125" style="1" customWidth="1"/>
    <col min="15618" max="15620" width="8.25" style="1"/>
    <col min="15621" max="15621" width="11.75" style="1" customWidth="1"/>
    <col min="15622" max="15622" width="70.58203125" style="1" customWidth="1"/>
    <col min="15623" max="15872" width="8.25" style="1"/>
    <col min="15873" max="15873" width="43.58203125" style="1" customWidth="1"/>
    <col min="15874" max="15876" width="8.25" style="1"/>
    <col min="15877" max="15877" width="11.75" style="1" customWidth="1"/>
    <col min="15878" max="15878" width="70.58203125" style="1" customWidth="1"/>
    <col min="15879" max="16128" width="8.25" style="1"/>
    <col min="16129" max="16129" width="43.58203125" style="1" customWidth="1"/>
    <col min="16130" max="16132" width="8.25" style="1"/>
    <col min="16133" max="16133" width="11.75" style="1" customWidth="1"/>
    <col min="16134" max="16134" width="70.58203125" style="1" customWidth="1"/>
    <col min="16135" max="16384" width="8.25" style="1"/>
  </cols>
  <sheetData>
    <row r="1" spans="1:7" x14ac:dyDescent="0.35">
      <c r="A1" s="44" t="s">
        <v>0</v>
      </c>
      <c r="B1" s="44"/>
      <c r="C1" s="44"/>
      <c r="D1" s="44"/>
    </row>
    <row r="3" spans="1:7" ht="15" thickBot="1" x14ac:dyDescent="0.4">
      <c r="A3" s="2" t="s">
        <v>1</v>
      </c>
      <c r="B3" s="45"/>
      <c r="C3" s="46"/>
      <c r="D3" s="46"/>
      <c r="E3" s="47"/>
    </row>
    <row r="5" spans="1:7" x14ac:dyDescent="0.35">
      <c r="A5" s="44" t="s">
        <v>2</v>
      </c>
      <c r="B5" s="44"/>
      <c r="C5" s="44"/>
      <c r="D5" s="44"/>
    </row>
    <row r="6" spans="1:7" ht="26.5" x14ac:dyDescent="0.35">
      <c r="A6" s="3" t="s">
        <v>3</v>
      </c>
      <c r="B6" s="4"/>
      <c r="C6" s="3" t="s">
        <v>4</v>
      </c>
      <c r="D6" s="3" t="s">
        <v>5</v>
      </c>
      <c r="E6" s="5" t="s">
        <v>6</v>
      </c>
    </row>
    <row r="7" spans="1:7" ht="26.5" x14ac:dyDescent="0.35">
      <c r="A7" s="6" t="s">
        <v>7</v>
      </c>
      <c r="B7" s="7"/>
      <c r="C7" s="8"/>
      <c r="D7" s="8">
        <v>117</v>
      </c>
      <c r="E7" s="9">
        <f>C7*D7</f>
        <v>0</v>
      </c>
    </row>
    <row r="8" spans="1:7" x14ac:dyDescent="0.35">
      <c r="A8" s="6" t="s">
        <v>8</v>
      </c>
      <c r="B8" s="7"/>
      <c r="C8" s="8"/>
      <c r="D8" s="10">
        <v>58</v>
      </c>
      <c r="E8" s="9">
        <f t="shared" ref="E8:E10" si="0">C8*D8</f>
        <v>0</v>
      </c>
      <c r="G8" s="11"/>
    </row>
    <row r="9" spans="1:7" x14ac:dyDescent="0.35">
      <c r="A9" s="6"/>
      <c r="B9" s="7"/>
      <c r="C9" s="8"/>
      <c r="D9" s="10"/>
      <c r="E9" s="9">
        <f t="shared" si="0"/>
        <v>0</v>
      </c>
    </row>
    <row r="10" spans="1:7" x14ac:dyDescent="0.35">
      <c r="A10" s="6"/>
      <c r="B10" s="7"/>
      <c r="C10" s="8"/>
      <c r="D10" s="10"/>
      <c r="E10" s="9">
        <f t="shared" si="0"/>
        <v>0</v>
      </c>
    </row>
    <row r="11" spans="1:7" ht="15" thickBot="1" x14ac:dyDescent="0.4">
      <c r="A11" s="13" t="s">
        <v>9</v>
      </c>
      <c r="B11" s="14"/>
      <c r="C11" s="15"/>
      <c r="D11" s="16"/>
      <c r="E11" s="17">
        <f>SUM(E7:E10)</f>
        <v>0</v>
      </c>
    </row>
    <row r="12" spans="1:7" x14ac:dyDescent="0.35">
      <c r="A12" s="2"/>
      <c r="B12" s="2"/>
      <c r="C12" s="2"/>
      <c r="D12" s="2"/>
    </row>
    <row r="13" spans="1:7" x14ac:dyDescent="0.35">
      <c r="A13" s="2"/>
      <c r="B13" s="2"/>
      <c r="C13" s="2"/>
      <c r="D13" s="2"/>
    </row>
    <row r="14" spans="1:7" ht="26.5" x14ac:dyDescent="0.35">
      <c r="A14" s="6" t="s">
        <v>10</v>
      </c>
      <c r="B14" s="6"/>
      <c r="C14" s="6" t="s">
        <v>11</v>
      </c>
      <c r="D14" s="6" t="s">
        <v>12</v>
      </c>
      <c r="E14" s="9" t="s">
        <v>6</v>
      </c>
    </row>
    <row r="15" spans="1:7" s="11" customFormat="1" x14ac:dyDescent="0.35">
      <c r="A15" s="6" t="s">
        <v>13</v>
      </c>
      <c r="B15" s="30"/>
      <c r="C15" s="30">
        <v>18</v>
      </c>
      <c r="D15" s="30"/>
      <c r="E15" s="31">
        <f>C15*D15</f>
        <v>0</v>
      </c>
      <c r="G15" s="29"/>
    </row>
    <row r="16" spans="1:7" ht="15" thickBot="1" x14ac:dyDescent="0.4">
      <c r="A16" s="6"/>
      <c r="B16" s="6"/>
      <c r="C16" s="6"/>
      <c r="D16" s="6"/>
      <c r="E16" s="12"/>
    </row>
    <row r="17" spans="1:5" ht="15" thickBot="1" x14ac:dyDescent="0.4">
      <c r="A17" s="2"/>
      <c r="B17" s="2"/>
      <c r="C17" s="2"/>
      <c r="D17" s="2"/>
      <c r="E17" s="19">
        <f>SUM(E15:E16)</f>
        <v>0</v>
      </c>
    </row>
    <row r="18" spans="1:5" x14ac:dyDescent="0.35">
      <c r="A18" s="2"/>
      <c r="B18" s="2"/>
      <c r="C18" s="2"/>
      <c r="D18" s="2"/>
      <c r="E18" s="20"/>
    </row>
    <row r="19" spans="1:5" ht="26.5" x14ac:dyDescent="0.35">
      <c r="A19" s="6" t="s">
        <v>14</v>
      </c>
      <c r="B19" s="6"/>
      <c r="C19" s="6" t="s">
        <v>15</v>
      </c>
      <c r="D19" s="6" t="s">
        <v>16</v>
      </c>
      <c r="E19" s="9" t="s">
        <v>6</v>
      </c>
    </row>
    <row r="20" spans="1:5" x14ac:dyDescent="0.35">
      <c r="A20" s="6" t="s">
        <v>14</v>
      </c>
      <c r="B20" s="6"/>
      <c r="C20" s="6">
        <v>45</v>
      </c>
      <c r="D20" s="6"/>
      <c r="E20" s="12">
        <f>C20*D20</f>
        <v>0</v>
      </c>
    </row>
    <row r="21" spans="1:5" ht="15" thickBot="1" x14ac:dyDescent="0.4">
      <c r="A21" s="2"/>
      <c r="B21" s="2"/>
      <c r="C21" s="2"/>
      <c r="D21" s="2"/>
      <c r="E21" s="19">
        <f>SUM(E20)</f>
        <v>0</v>
      </c>
    </row>
    <row r="22" spans="1:5" x14ac:dyDescent="0.35">
      <c r="A22" s="2"/>
      <c r="B22" s="2"/>
      <c r="C22" s="2"/>
      <c r="D22" s="2"/>
      <c r="E22" s="20"/>
    </row>
    <row r="23" spans="1:5" ht="26.5" x14ac:dyDescent="0.35">
      <c r="A23" s="6" t="s">
        <v>17</v>
      </c>
      <c r="B23" s="6"/>
      <c r="C23" s="6" t="s">
        <v>18</v>
      </c>
      <c r="D23" s="6" t="s">
        <v>19</v>
      </c>
      <c r="E23" s="9" t="s">
        <v>6</v>
      </c>
    </row>
    <row r="24" spans="1:5" x14ac:dyDescent="0.35">
      <c r="A24" s="6" t="s">
        <v>17</v>
      </c>
      <c r="B24" s="6"/>
      <c r="C24" s="6">
        <v>45</v>
      </c>
      <c r="D24" s="6"/>
      <c r="E24" s="12">
        <f>C24*D24</f>
        <v>0</v>
      </c>
    </row>
    <row r="25" spans="1:5" ht="15" thickBot="1" x14ac:dyDescent="0.4">
      <c r="A25" s="2"/>
      <c r="B25" s="2"/>
      <c r="C25" s="2"/>
      <c r="D25" s="2"/>
      <c r="E25" s="19">
        <f>SUM(E24)</f>
        <v>0</v>
      </c>
    </row>
    <row r="26" spans="1:5" x14ac:dyDescent="0.35">
      <c r="A26" s="2"/>
      <c r="B26" s="2"/>
      <c r="C26" s="2"/>
      <c r="D26" s="2"/>
      <c r="E26" s="21"/>
    </row>
    <row r="27" spans="1:5" ht="26.5" x14ac:dyDescent="0.35">
      <c r="A27" s="6" t="s">
        <v>20</v>
      </c>
      <c r="B27" s="6"/>
      <c r="C27" s="6" t="s">
        <v>18</v>
      </c>
      <c r="D27" s="6" t="s">
        <v>19</v>
      </c>
      <c r="E27" s="9" t="s">
        <v>6</v>
      </c>
    </row>
    <row r="28" spans="1:5" ht="15" thickBot="1" x14ac:dyDescent="0.4">
      <c r="A28" s="6" t="s">
        <v>20</v>
      </c>
      <c r="B28" s="6"/>
      <c r="C28" s="6">
        <v>45</v>
      </c>
      <c r="D28" s="6"/>
      <c r="E28" s="12">
        <f>C28*D28</f>
        <v>0</v>
      </c>
    </row>
    <row r="29" spans="1:5" ht="15" thickBot="1" x14ac:dyDescent="0.4">
      <c r="A29" s="2"/>
      <c r="B29" s="2"/>
      <c r="C29" s="2"/>
      <c r="D29" s="2"/>
      <c r="E29" s="19">
        <f>SUM(E28)</f>
        <v>0</v>
      </c>
    </row>
    <row r="30" spans="1:5" x14ac:dyDescent="0.35">
      <c r="A30" s="2"/>
      <c r="B30" s="2"/>
      <c r="C30" s="2"/>
      <c r="D30" s="2"/>
      <c r="E30" s="20"/>
    </row>
    <row r="31" spans="1:5" x14ac:dyDescent="0.35">
      <c r="A31" s="6" t="s">
        <v>21</v>
      </c>
      <c r="B31" s="6"/>
      <c r="C31" s="6" t="s">
        <v>22</v>
      </c>
      <c r="D31" s="6" t="s">
        <v>23</v>
      </c>
      <c r="E31" s="9" t="s">
        <v>6</v>
      </c>
    </row>
    <row r="32" spans="1:5" ht="15" thickBot="1" x14ac:dyDescent="0.4">
      <c r="A32" s="6" t="s">
        <v>24</v>
      </c>
      <c r="B32" s="6"/>
      <c r="C32" s="6"/>
      <c r="D32" s="6">
        <v>4.84</v>
      </c>
      <c r="E32" s="12">
        <f>C32*D32</f>
        <v>0</v>
      </c>
    </row>
    <row r="33" spans="1:7" ht="15" thickBot="1" x14ac:dyDescent="0.4">
      <c r="A33" s="2"/>
      <c r="B33" s="2"/>
      <c r="C33" s="2"/>
      <c r="D33" s="2"/>
      <c r="E33" s="19">
        <f>SUM(E32)</f>
        <v>0</v>
      </c>
    </row>
    <row r="34" spans="1:7" x14ac:dyDescent="0.35">
      <c r="A34" s="2"/>
      <c r="B34" s="2"/>
      <c r="C34" s="2"/>
      <c r="D34" s="2"/>
    </row>
    <row r="35" spans="1:7" x14ac:dyDescent="0.35">
      <c r="A35" s="48" t="s">
        <v>25</v>
      </c>
      <c r="B35" s="48"/>
      <c r="C35" s="48"/>
      <c r="D35" s="48"/>
    </row>
    <row r="36" spans="1:7" x14ac:dyDescent="0.35">
      <c r="A36" s="6" t="s">
        <v>26</v>
      </c>
      <c r="B36" s="6"/>
      <c r="C36" s="6" t="s">
        <v>27</v>
      </c>
      <c r="D36" s="6" t="s">
        <v>23</v>
      </c>
      <c r="E36" s="9" t="s">
        <v>6</v>
      </c>
    </row>
    <row r="37" spans="1:7" x14ac:dyDescent="0.35">
      <c r="A37" s="6"/>
      <c r="B37" s="6"/>
      <c r="C37" s="6"/>
      <c r="D37" s="6"/>
      <c r="E37" s="12">
        <f>SUM(E25+E29+E33,E21,E17,E11)*10/100</f>
        <v>0</v>
      </c>
      <c r="G37" s="32"/>
    </row>
    <row r="38" spans="1:7" x14ac:dyDescent="0.35">
      <c r="A38" s="6"/>
      <c r="B38" s="6"/>
      <c r="C38" s="6"/>
      <c r="D38" s="6"/>
      <c r="E38" s="12">
        <f>C38*D38</f>
        <v>0</v>
      </c>
    </row>
    <row r="39" spans="1:7" x14ac:dyDescent="0.35">
      <c r="A39" s="6"/>
      <c r="B39" s="6"/>
      <c r="C39" s="6"/>
      <c r="D39" s="6"/>
      <c r="E39" s="12">
        <f>C39*D39</f>
        <v>0</v>
      </c>
    </row>
    <row r="40" spans="1:7" x14ac:dyDescent="0.35">
      <c r="A40" s="6"/>
      <c r="B40" s="6"/>
      <c r="C40" s="6"/>
      <c r="D40" s="6"/>
      <c r="E40" s="12">
        <f>(C40*D40)</f>
        <v>0</v>
      </c>
    </row>
    <row r="41" spans="1:7" ht="15" thickBot="1" x14ac:dyDescent="0.4">
      <c r="A41" s="2"/>
      <c r="B41" s="2"/>
      <c r="C41" s="2"/>
      <c r="D41" s="2"/>
      <c r="E41" s="19">
        <f>SUM(E37:E40)</f>
        <v>0</v>
      </c>
    </row>
    <row r="43" spans="1:7" ht="15" thickBot="1" x14ac:dyDescent="0.4">
      <c r="A43" s="22" t="s">
        <v>28</v>
      </c>
      <c r="E43" s="23">
        <f>SUM(E25+E29+E33+E41,E21,E17,E11)</f>
        <v>0</v>
      </c>
      <c r="F43" s="24"/>
    </row>
    <row r="44" spans="1:7" x14ac:dyDescent="0.35">
      <c r="A44" s="11" t="s">
        <v>29</v>
      </c>
      <c r="F44" s="24"/>
    </row>
    <row r="45" spans="1:7" x14ac:dyDescent="0.35">
      <c r="A45" s="49"/>
      <c r="B45" s="49"/>
      <c r="C45" s="49"/>
      <c r="D45" s="49"/>
      <c r="E45" s="49"/>
    </row>
    <row r="46" spans="1:7" x14ac:dyDescent="0.35">
      <c r="A46" s="40" t="s">
        <v>30</v>
      </c>
      <c r="B46" s="40"/>
      <c r="C46" s="40"/>
      <c r="D46" s="40"/>
      <c r="E46" s="40"/>
    </row>
    <row r="47" spans="1:7" ht="28.5" customHeight="1" x14ac:dyDescent="0.35">
      <c r="A47" s="40" t="s">
        <v>39</v>
      </c>
      <c r="B47" s="41"/>
      <c r="C47" s="41"/>
      <c r="D47" s="37"/>
      <c r="E47" s="37"/>
    </row>
    <row r="48" spans="1:7" x14ac:dyDescent="0.35">
      <c r="A48" s="38" t="s">
        <v>40</v>
      </c>
      <c r="B48" s="39"/>
      <c r="C48" s="39"/>
      <c r="D48" s="39"/>
      <c r="E48" s="39"/>
    </row>
    <row r="49" spans="1:5" x14ac:dyDescent="0.35">
      <c r="A49" s="42" t="s">
        <v>41</v>
      </c>
      <c r="B49" s="43"/>
      <c r="C49" s="43"/>
      <c r="D49" s="43"/>
      <c r="E49" s="43"/>
    </row>
  </sheetData>
  <mergeCells count="8">
    <mergeCell ref="A46:E46"/>
    <mergeCell ref="A47:C47"/>
    <mergeCell ref="A49:E49"/>
    <mergeCell ref="A1:D1"/>
    <mergeCell ref="B3:E3"/>
    <mergeCell ref="A5:D5"/>
    <mergeCell ref="A35:D35"/>
    <mergeCell ref="A45:E45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1959F-C39E-449C-B163-BE83B6577BD9}">
  <dimension ref="A1:G49"/>
  <sheetViews>
    <sheetView topLeftCell="A34" zoomScaleNormal="100" zoomScaleSheetLayoutView="90" workbookViewId="0">
      <selection activeCell="A34" sqref="A1:A1048576"/>
    </sheetView>
  </sheetViews>
  <sheetFormatPr defaultColWidth="8.25" defaultRowHeight="14.5" x14ac:dyDescent="0.35"/>
  <cols>
    <col min="1" max="1" width="43.58203125" style="1" customWidth="1"/>
    <col min="2" max="2" width="8.25" style="1" customWidth="1"/>
    <col min="3" max="3" width="8.25" style="1"/>
    <col min="4" max="4" width="6.75" style="1" customWidth="1"/>
    <col min="5" max="5" width="13.58203125" style="18" customWidth="1"/>
    <col min="6" max="6" width="13.25" style="1" customWidth="1"/>
    <col min="7" max="7" width="54.58203125" style="1" customWidth="1"/>
    <col min="8" max="256" width="8.25" style="1"/>
    <col min="257" max="257" width="43.58203125" style="1" customWidth="1"/>
    <col min="258" max="260" width="8.25" style="1"/>
    <col min="261" max="261" width="11.75" style="1" customWidth="1"/>
    <col min="262" max="262" width="70.58203125" style="1" customWidth="1"/>
    <col min="263" max="512" width="8.25" style="1"/>
    <col min="513" max="513" width="43.58203125" style="1" customWidth="1"/>
    <col min="514" max="516" width="8.25" style="1"/>
    <col min="517" max="517" width="11.75" style="1" customWidth="1"/>
    <col min="518" max="518" width="70.58203125" style="1" customWidth="1"/>
    <col min="519" max="768" width="8.25" style="1"/>
    <col min="769" max="769" width="43.58203125" style="1" customWidth="1"/>
    <col min="770" max="772" width="8.25" style="1"/>
    <col min="773" max="773" width="11.75" style="1" customWidth="1"/>
    <col min="774" max="774" width="70.58203125" style="1" customWidth="1"/>
    <col min="775" max="1024" width="8.25" style="1"/>
    <col min="1025" max="1025" width="43.58203125" style="1" customWidth="1"/>
    <col min="1026" max="1028" width="8.25" style="1"/>
    <col min="1029" max="1029" width="11.75" style="1" customWidth="1"/>
    <col min="1030" max="1030" width="70.58203125" style="1" customWidth="1"/>
    <col min="1031" max="1280" width="8.25" style="1"/>
    <col min="1281" max="1281" width="43.58203125" style="1" customWidth="1"/>
    <col min="1282" max="1284" width="8.25" style="1"/>
    <col min="1285" max="1285" width="11.75" style="1" customWidth="1"/>
    <col min="1286" max="1286" width="70.58203125" style="1" customWidth="1"/>
    <col min="1287" max="1536" width="8.25" style="1"/>
    <col min="1537" max="1537" width="43.58203125" style="1" customWidth="1"/>
    <col min="1538" max="1540" width="8.25" style="1"/>
    <col min="1541" max="1541" width="11.75" style="1" customWidth="1"/>
    <col min="1542" max="1542" width="70.58203125" style="1" customWidth="1"/>
    <col min="1543" max="1792" width="8.25" style="1"/>
    <col min="1793" max="1793" width="43.58203125" style="1" customWidth="1"/>
    <col min="1794" max="1796" width="8.25" style="1"/>
    <col min="1797" max="1797" width="11.75" style="1" customWidth="1"/>
    <col min="1798" max="1798" width="70.58203125" style="1" customWidth="1"/>
    <col min="1799" max="2048" width="8.25" style="1"/>
    <col min="2049" max="2049" width="43.58203125" style="1" customWidth="1"/>
    <col min="2050" max="2052" width="8.25" style="1"/>
    <col min="2053" max="2053" width="11.75" style="1" customWidth="1"/>
    <col min="2054" max="2054" width="70.58203125" style="1" customWidth="1"/>
    <col min="2055" max="2304" width="8.25" style="1"/>
    <col min="2305" max="2305" width="43.58203125" style="1" customWidth="1"/>
    <col min="2306" max="2308" width="8.25" style="1"/>
    <col min="2309" max="2309" width="11.75" style="1" customWidth="1"/>
    <col min="2310" max="2310" width="70.58203125" style="1" customWidth="1"/>
    <col min="2311" max="2560" width="8.25" style="1"/>
    <col min="2561" max="2561" width="43.58203125" style="1" customWidth="1"/>
    <col min="2562" max="2564" width="8.25" style="1"/>
    <col min="2565" max="2565" width="11.75" style="1" customWidth="1"/>
    <col min="2566" max="2566" width="70.58203125" style="1" customWidth="1"/>
    <col min="2567" max="2816" width="8.25" style="1"/>
    <col min="2817" max="2817" width="43.58203125" style="1" customWidth="1"/>
    <col min="2818" max="2820" width="8.25" style="1"/>
    <col min="2821" max="2821" width="11.75" style="1" customWidth="1"/>
    <col min="2822" max="2822" width="70.58203125" style="1" customWidth="1"/>
    <col min="2823" max="3072" width="8.25" style="1"/>
    <col min="3073" max="3073" width="43.58203125" style="1" customWidth="1"/>
    <col min="3074" max="3076" width="8.25" style="1"/>
    <col min="3077" max="3077" width="11.75" style="1" customWidth="1"/>
    <col min="3078" max="3078" width="70.58203125" style="1" customWidth="1"/>
    <col min="3079" max="3328" width="8.25" style="1"/>
    <col min="3329" max="3329" width="43.58203125" style="1" customWidth="1"/>
    <col min="3330" max="3332" width="8.25" style="1"/>
    <col min="3333" max="3333" width="11.75" style="1" customWidth="1"/>
    <col min="3334" max="3334" width="70.58203125" style="1" customWidth="1"/>
    <col min="3335" max="3584" width="8.25" style="1"/>
    <col min="3585" max="3585" width="43.58203125" style="1" customWidth="1"/>
    <col min="3586" max="3588" width="8.25" style="1"/>
    <col min="3589" max="3589" width="11.75" style="1" customWidth="1"/>
    <col min="3590" max="3590" width="70.58203125" style="1" customWidth="1"/>
    <col min="3591" max="3840" width="8.25" style="1"/>
    <col min="3841" max="3841" width="43.58203125" style="1" customWidth="1"/>
    <col min="3842" max="3844" width="8.25" style="1"/>
    <col min="3845" max="3845" width="11.75" style="1" customWidth="1"/>
    <col min="3846" max="3846" width="70.58203125" style="1" customWidth="1"/>
    <col min="3847" max="4096" width="8.25" style="1"/>
    <col min="4097" max="4097" width="43.58203125" style="1" customWidth="1"/>
    <col min="4098" max="4100" width="8.25" style="1"/>
    <col min="4101" max="4101" width="11.75" style="1" customWidth="1"/>
    <col min="4102" max="4102" width="70.58203125" style="1" customWidth="1"/>
    <col min="4103" max="4352" width="8.25" style="1"/>
    <col min="4353" max="4353" width="43.58203125" style="1" customWidth="1"/>
    <col min="4354" max="4356" width="8.25" style="1"/>
    <col min="4357" max="4357" width="11.75" style="1" customWidth="1"/>
    <col min="4358" max="4358" width="70.58203125" style="1" customWidth="1"/>
    <col min="4359" max="4608" width="8.25" style="1"/>
    <col min="4609" max="4609" width="43.58203125" style="1" customWidth="1"/>
    <col min="4610" max="4612" width="8.25" style="1"/>
    <col min="4613" max="4613" width="11.75" style="1" customWidth="1"/>
    <col min="4614" max="4614" width="70.58203125" style="1" customWidth="1"/>
    <col min="4615" max="4864" width="8.25" style="1"/>
    <col min="4865" max="4865" width="43.58203125" style="1" customWidth="1"/>
    <col min="4866" max="4868" width="8.25" style="1"/>
    <col min="4869" max="4869" width="11.75" style="1" customWidth="1"/>
    <col min="4870" max="4870" width="70.58203125" style="1" customWidth="1"/>
    <col min="4871" max="5120" width="8.25" style="1"/>
    <col min="5121" max="5121" width="43.58203125" style="1" customWidth="1"/>
    <col min="5122" max="5124" width="8.25" style="1"/>
    <col min="5125" max="5125" width="11.75" style="1" customWidth="1"/>
    <col min="5126" max="5126" width="70.58203125" style="1" customWidth="1"/>
    <col min="5127" max="5376" width="8.25" style="1"/>
    <col min="5377" max="5377" width="43.58203125" style="1" customWidth="1"/>
    <col min="5378" max="5380" width="8.25" style="1"/>
    <col min="5381" max="5381" width="11.75" style="1" customWidth="1"/>
    <col min="5382" max="5382" width="70.58203125" style="1" customWidth="1"/>
    <col min="5383" max="5632" width="8.25" style="1"/>
    <col min="5633" max="5633" width="43.58203125" style="1" customWidth="1"/>
    <col min="5634" max="5636" width="8.25" style="1"/>
    <col min="5637" max="5637" width="11.75" style="1" customWidth="1"/>
    <col min="5638" max="5638" width="70.58203125" style="1" customWidth="1"/>
    <col min="5639" max="5888" width="8.25" style="1"/>
    <col min="5889" max="5889" width="43.58203125" style="1" customWidth="1"/>
    <col min="5890" max="5892" width="8.25" style="1"/>
    <col min="5893" max="5893" width="11.75" style="1" customWidth="1"/>
    <col min="5894" max="5894" width="70.58203125" style="1" customWidth="1"/>
    <col min="5895" max="6144" width="8.25" style="1"/>
    <col min="6145" max="6145" width="43.58203125" style="1" customWidth="1"/>
    <col min="6146" max="6148" width="8.25" style="1"/>
    <col min="6149" max="6149" width="11.75" style="1" customWidth="1"/>
    <col min="6150" max="6150" width="70.58203125" style="1" customWidth="1"/>
    <col min="6151" max="6400" width="8.25" style="1"/>
    <col min="6401" max="6401" width="43.58203125" style="1" customWidth="1"/>
    <col min="6402" max="6404" width="8.25" style="1"/>
    <col min="6405" max="6405" width="11.75" style="1" customWidth="1"/>
    <col min="6406" max="6406" width="70.58203125" style="1" customWidth="1"/>
    <col min="6407" max="6656" width="8.25" style="1"/>
    <col min="6657" max="6657" width="43.58203125" style="1" customWidth="1"/>
    <col min="6658" max="6660" width="8.25" style="1"/>
    <col min="6661" max="6661" width="11.75" style="1" customWidth="1"/>
    <col min="6662" max="6662" width="70.58203125" style="1" customWidth="1"/>
    <col min="6663" max="6912" width="8.25" style="1"/>
    <col min="6913" max="6913" width="43.58203125" style="1" customWidth="1"/>
    <col min="6914" max="6916" width="8.25" style="1"/>
    <col min="6917" max="6917" width="11.75" style="1" customWidth="1"/>
    <col min="6918" max="6918" width="70.58203125" style="1" customWidth="1"/>
    <col min="6919" max="7168" width="8.25" style="1"/>
    <col min="7169" max="7169" width="43.58203125" style="1" customWidth="1"/>
    <col min="7170" max="7172" width="8.25" style="1"/>
    <col min="7173" max="7173" width="11.75" style="1" customWidth="1"/>
    <col min="7174" max="7174" width="70.58203125" style="1" customWidth="1"/>
    <col min="7175" max="7424" width="8.25" style="1"/>
    <col min="7425" max="7425" width="43.58203125" style="1" customWidth="1"/>
    <col min="7426" max="7428" width="8.25" style="1"/>
    <col min="7429" max="7429" width="11.75" style="1" customWidth="1"/>
    <col min="7430" max="7430" width="70.58203125" style="1" customWidth="1"/>
    <col min="7431" max="7680" width="8.25" style="1"/>
    <col min="7681" max="7681" width="43.58203125" style="1" customWidth="1"/>
    <col min="7682" max="7684" width="8.25" style="1"/>
    <col min="7685" max="7685" width="11.75" style="1" customWidth="1"/>
    <col min="7686" max="7686" width="70.58203125" style="1" customWidth="1"/>
    <col min="7687" max="7936" width="8.25" style="1"/>
    <col min="7937" max="7937" width="43.58203125" style="1" customWidth="1"/>
    <col min="7938" max="7940" width="8.25" style="1"/>
    <col min="7941" max="7941" width="11.75" style="1" customWidth="1"/>
    <col min="7942" max="7942" width="70.58203125" style="1" customWidth="1"/>
    <col min="7943" max="8192" width="8.25" style="1"/>
    <col min="8193" max="8193" width="43.58203125" style="1" customWidth="1"/>
    <col min="8194" max="8196" width="8.25" style="1"/>
    <col min="8197" max="8197" width="11.75" style="1" customWidth="1"/>
    <col min="8198" max="8198" width="70.58203125" style="1" customWidth="1"/>
    <col min="8199" max="8448" width="8.25" style="1"/>
    <col min="8449" max="8449" width="43.58203125" style="1" customWidth="1"/>
    <col min="8450" max="8452" width="8.25" style="1"/>
    <col min="8453" max="8453" width="11.75" style="1" customWidth="1"/>
    <col min="8454" max="8454" width="70.58203125" style="1" customWidth="1"/>
    <col min="8455" max="8704" width="8.25" style="1"/>
    <col min="8705" max="8705" width="43.58203125" style="1" customWidth="1"/>
    <col min="8706" max="8708" width="8.25" style="1"/>
    <col min="8709" max="8709" width="11.75" style="1" customWidth="1"/>
    <col min="8710" max="8710" width="70.58203125" style="1" customWidth="1"/>
    <col min="8711" max="8960" width="8.25" style="1"/>
    <col min="8961" max="8961" width="43.58203125" style="1" customWidth="1"/>
    <col min="8962" max="8964" width="8.25" style="1"/>
    <col min="8965" max="8965" width="11.75" style="1" customWidth="1"/>
    <col min="8966" max="8966" width="70.58203125" style="1" customWidth="1"/>
    <col min="8967" max="9216" width="8.25" style="1"/>
    <col min="9217" max="9217" width="43.58203125" style="1" customWidth="1"/>
    <col min="9218" max="9220" width="8.25" style="1"/>
    <col min="9221" max="9221" width="11.75" style="1" customWidth="1"/>
    <col min="9222" max="9222" width="70.58203125" style="1" customWidth="1"/>
    <col min="9223" max="9472" width="8.25" style="1"/>
    <col min="9473" max="9473" width="43.58203125" style="1" customWidth="1"/>
    <col min="9474" max="9476" width="8.25" style="1"/>
    <col min="9477" max="9477" width="11.75" style="1" customWidth="1"/>
    <col min="9478" max="9478" width="70.58203125" style="1" customWidth="1"/>
    <col min="9479" max="9728" width="8.25" style="1"/>
    <col min="9729" max="9729" width="43.58203125" style="1" customWidth="1"/>
    <col min="9730" max="9732" width="8.25" style="1"/>
    <col min="9733" max="9733" width="11.75" style="1" customWidth="1"/>
    <col min="9734" max="9734" width="70.58203125" style="1" customWidth="1"/>
    <col min="9735" max="9984" width="8.25" style="1"/>
    <col min="9985" max="9985" width="43.58203125" style="1" customWidth="1"/>
    <col min="9986" max="9988" width="8.25" style="1"/>
    <col min="9989" max="9989" width="11.75" style="1" customWidth="1"/>
    <col min="9990" max="9990" width="70.58203125" style="1" customWidth="1"/>
    <col min="9991" max="10240" width="8.25" style="1"/>
    <col min="10241" max="10241" width="43.58203125" style="1" customWidth="1"/>
    <col min="10242" max="10244" width="8.25" style="1"/>
    <col min="10245" max="10245" width="11.75" style="1" customWidth="1"/>
    <col min="10246" max="10246" width="70.58203125" style="1" customWidth="1"/>
    <col min="10247" max="10496" width="8.25" style="1"/>
    <col min="10497" max="10497" width="43.58203125" style="1" customWidth="1"/>
    <col min="10498" max="10500" width="8.25" style="1"/>
    <col min="10501" max="10501" width="11.75" style="1" customWidth="1"/>
    <col min="10502" max="10502" width="70.58203125" style="1" customWidth="1"/>
    <col min="10503" max="10752" width="8.25" style="1"/>
    <col min="10753" max="10753" width="43.58203125" style="1" customWidth="1"/>
    <col min="10754" max="10756" width="8.25" style="1"/>
    <col min="10757" max="10757" width="11.75" style="1" customWidth="1"/>
    <col min="10758" max="10758" width="70.58203125" style="1" customWidth="1"/>
    <col min="10759" max="11008" width="8.25" style="1"/>
    <col min="11009" max="11009" width="43.58203125" style="1" customWidth="1"/>
    <col min="11010" max="11012" width="8.25" style="1"/>
    <col min="11013" max="11013" width="11.75" style="1" customWidth="1"/>
    <col min="11014" max="11014" width="70.58203125" style="1" customWidth="1"/>
    <col min="11015" max="11264" width="8.25" style="1"/>
    <col min="11265" max="11265" width="43.58203125" style="1" customWidth="1"/>
    <col min="11266" max="11268" width="8.25" style="1"/>
    <col min="11269" max="11269" width="11.75" style="1" customWidth="1"/>
    <col min="11270" max="11270" width="70.58203125" style="1" customWidth="1"/>
    <col min="11271" max="11520" width="8.25" style="1"/>
    <col min="11521" max="11521" width="43.58203125" style="1" customWidth="1"/>
    <col min="11522" max="11524" width="8.25" style="1"/>
    <col min="11525" max="11525" width="11.75" style="1" customWidth="1"/>
    <col min="11526" max="11526" width="70.58203125" style="1" customWidth="1"/>
    <col min="11527" max="11776" width="8.25" style="1"/>
    <col min="11777" max="11777" width="43.58203125" style="1" customWidth="1"/>
    <col min="11778" max="11780" width="8.25" style="1"/>
    <col min="11781" max="11781" width="11.75" style="1" customWidth="1"/>
    <col min="11782" max="11782" width="70.58203125" style="1" customWidth="1"/>
    <col min="11783" max="12032" width="8.25" style="1"/>
    <col min="12033" max="12033" width="43.58203125" style="1" customWidth="1"/>
    <col min="12034" max="12036" width="8.25" style="1"/>
    <col min="12037" max="12037" width="11.75" style="1" customWidth="1"/>
    <col min="12038" max="12038" width="70.58203125" style="1" customWidth="1"/>
    <col min="12039" max="12288" width="8.25" style="1"/>
    <col min="12289" max="12289" width="43.58203125" style="1" customWidth="1"/>
    <col min="12290" max="12292" width="8.25" style="1"/>
    <col min="12293" max="12293" width="11.75" style="1" customWidth="1"/>
    <col min="12294" max="12294" width="70.58203125" style="1" customWidth="1"/>
    <col min="12295" max="12544" width="8.25" style="1"/>
    <col min="12545" max="12545" width="43.58203125" style="1" customWidth="1"/>
    <col min="12546" max="12548" width="8.25" style="1"/>
    <col min="12549" max="12549" width="11.75" style="1" customWidth="1"/>
    <col min="12550" max="12550" width="70.58203125" style="1" customWidth="1"/>
    <col min="12551" max="12800" width="8.25" style="1"/>
    <col min="12801" max="12801" width="43.58203125" style="1" customWidth="1"/>
    <col min="12802" max="12804" width="8.25" style="1"/>
    <col min="12805" max="12805" width="11.75" style="1" customWidth="1"/>
    <col min="12806" max="12806" width="70.58203125" style="1" customWidth="1"/>
    <col min="12807" max="13056" width="8.25" style="1"/>
    <col min="13057" max="13057" width="43.58203125" style="1" customWidth="1"/>
    <col min="13058" max="13060" width="8.25" style="1"/>
    <col min="13061" max="13061" width="11.75" style="1" customWidth="1"/>
    <col min="13062" max="13062" width="70.58203125" style="1" customWidth="1"/>
    <col min="13063" max="13312" width="8.25" style="1"/>
    <col min="13313" max="13313" width="43.58203125" style="1" customWidth="1"/>
    <col min="13314" max="13316" width="8.25" style="1"/>
    <col min="13317" max="13317" width="11.75" style="1" customWidth="1"/>
    <col min="13318" max="13318" width="70.58203125" style="1" customWidth="1"/>
    <col min="13319" max="13568" width="8.25" style="1"/>
    <col min="13569" max="13569" width="43.58203125" style="1" customWidth="1"/>
    <col min="13570" max="13572" width="8.25" style="1"/>
    <col min="13573" max="13573" width="11.75" style="1" customWidth="1"/>
    <col min="13574" max="13574" width="70.58203125" style="1" customWidth="1"/>
    <col min="13575" max="13824" width="8.25" style="1"/>
    <col min="13825" max="13825" width="43.58203125" style="1" customWidth="1"/>
    <col min="13826" max="13828" width="8.25" style="1"/>
    <col min="13829" max="13829" width="11.75" style="1" customWidth="1"/>
    <col min="13830" max="13830" width="70.58203125" style="1" customWidth="1"/>
    <col min="13831" max="14080" width="8.25" style="1"/>
    <col min="14081" max="14081" width="43.58203125" style="1" customWidth="1"/>
    <col min="14082" max="14084" width="8.25" style="1"/>
    <col min="14085" max="14085" width="11.75" style="1" customWidth="1"/>
    <col min="14086" max="14086" width="70.58203125" style="1" customWidth="1"/>
    <col min="14087" max="14336" width="8.25" style="1"/>
    <col min="14337" max="14337" width="43.58203125" style="1" customWidth="1"/>
    <col min="14338" max="14340" width="8.25" style="1"/>
    <col min="14341" max="14341" width="11.75" style="1" customWidth="1"/>
    <col min="14342" max="14342" width="70.58203125" style="1" customWidth="1"/>
    <col min="14343" max="14592" width="8.25" style="1"/>
    <col min="14593" max="14593" width="43.58203125" style="1" customWidth="1"/>
    <col min="14594" max="14596" width="8.25" style="1"/>
    <col min="14597" max="14597" width="11.75" style="1" customWidth="1"/>
    <col min="14598" max="14598" width="70.58203125" style="1" customWidth="1"/>
    <col min="14599" max="14848" width="8.25" style="1"/>
    <col min="14849" max="14849" width="43.58203125" style="1" customWidth="1"/>
    <col min="14850" max="14852" width="8.25" style="1"/>
    <col min="14853" max="14853" width="11.75" style="1" customWidth="1"/>
    <col min="14854" max="14854" width="70.58203125" style="1" customWidth="1"/>
    <col min="14855" max="15104" width="8.25" style="1"/>
    <col min="15105" max="15105" width="43.58203125" style="1" customWidth="1"/>
    <col min="15106" max="15108" width="8.25" style="1"/>
    <col min="15109" max="15109" width="11.75" style="1" customWidth="1"/>
    <col min="15110" max="15110" width="70.58203125" style="1" customWidth="1"/>
    <col min="15111" max="15360" width="8.25" style="1"/>
    <col min="15361" max="15361" width="43.58203125" style="1" customWidth="1"/>
    <col min="15362" max="15364" width="8.25" style="1"/>
    <col min="15365" max="15365" width="11.75" style="1" customWidth="1"/>
    <col min="15366" max="15366" width="70.58203125" style="1" customWidth="1"/>
    <col min="15367" max="15616" width="8.25" style="1"/>
    <col min="15617" max="15617" width="43.58203125" style="1" customWidth="1"/>
    <col min="15618" max="15620" width="8.25" style="1"/>
    <col min="15621" max="15621" width="11.75" style="1" customWidth="1"/>
    <col min="15622" max="15622" width="70.58203125" style="1" customWidth="1"/>
    <col min="15623" max="15872" width="8.25" style="1"/>
    <col min="15873" max="15873" width="43.58203125" style="1" customWidth="1"/>
    <col min="15874" max="15876" width="8.25" style="1"/>
    <col min="15877" max="15877" width="11.75" style="1" customWidth="1"/>
    <col min="15878" max="15878" width="70.58203125" style="1" customWidth="1"/>
    <col min="15879" max="16128" width="8.25" style="1"/>
    <col min="16129" max="16129" width="43.58203125" style="1" customWidth="1"/>
    <col min="16130" max="16132" width="8.25" style="1"/>
    <col min="16133" max="16133" width="11.75" style="1" customWidth="1"/>
    <col min="16134" max="16134" width="70.58203125" style="1" customWidth="1"/>
    <col min="16135" max="16384" width="8.25" style="1"/>
  </cols>
  <sheetData>
    <row r="1" spans="1:7" x14ac:dyDescent="0.35">
      <c r="A1" s="44" t="s">
        <v>31</v>
      </c>
      <c r="B1" s="44"/>
      <c r="C1" s="44"/>
      <c r="D1" s="44"/>
    </row>
    <row r="3" spans="1:7" ht="15" thickBot="1" x14ac:dyDescent="0.4">
      <c r="A3" s="2" t="s">
        <v>1</v>
      </c>
      <c r="B3" s="45"/>
      <c r="C3" s="46"/>
      <c r="D3" s="46"/>
      <c r="E3" s="47"/>
    </row>
    <row r="5" spans="1:7" x14ac:dyDescent="0.35">
      <c r="A5" s="44" t="s">
        <v>2</v>
      </c>
      <c r="B5" s="44"/>
      <c r="C5" s="44"/>
      <c r="D5" s="44"/>
    </row>
    <row r="6" spans="1:7" ht="26.5" x14ac:dyDescent="0.35">
      <c r="A6" s="3" t="s">
        <v>3</v>
      </c>
      <c r="B6" s="4"/>
      <c r="C6" s="3" t="s">
        <v>4</v>
      </c>
      <c r="D6" s="3" t="s">
        <v>5</v>
      </c>
      <c r="E6" s="5" t="s">
        <v>6</v>
      </c>
    </row>
    <row r="7" spans="1:7" ht="26.5" x14ac:dyDescent="0.35">
      <c r="A7" s="6" t="s">
        <v>32</v>
      </c>
      <c r="B7" s="7"/>
      <c r="C7" s="8">
        <f>'Budget RANDS (LGCCSP)'!C7/19.88</f>
        <v>0</v>
      </c>
      <c r="D7" s="8">
        <v>117</v>
      </c>
      <c r="E7" s="9">
        <f>C7*D7</f>
        <v>0</v>
      </c>
    </row>
    <row r="8" spans="1:7" x14ac:dyDescent="0.35">
      <c r="A8" s="6" t="s">
        <v>33</v>
      </c>
      <c r="B8" s="7"/>
      <c r="C8" s="8">
        <f>'Budget RANDS (LGCCSP)'!C8/19.88</f>
        <v>0</v>
      </c>
      <c r="D8" s="10">
        <v>58</v>
      </c>
      <c r="E8" s="9">
        <f t="shared" ref="E8:E10" si="0">C8*D8</f>
        <v>0</v>
      </c>
      <c r="G8" s="11"/>
    </row>
    <row r="9" spans="1:7" x14ac:dyDescent="0.35">
      <c r="A9" s="6"/>
      <c r="B9" s="7"/>
      <c r="C9" s="8"/>
      <c r="D9" s="10"/>
      <c r="E9" s="9">
        <f t="shared" si="0"/>
        <v>0</v>
      </c>
    </row>
    <row r="10" spans="1:7" x14ac:dyDescent="0.35">
      <c r="A10" s="6"/>
      <c r="B10" s="7"/>
      <c r="C10" s="8"/>
      <c r="D10" s="10"/>
      <c r="E10" s="9">
        <f t="shared" si="0"/>
        <v>0</v>
      </c>
    </row>
    <row r="11" spans="1:7" ht="15" thickBot="1" x14ac:dyDescent="0.4">
      <c r="A11" s="13" t="s">
        <v>9</v>
      </c>
      <c r="B11" s="14"/>
      <c r="C11" s="15"/>
      <c r="D11" s="16"/>
      <c r="E11" s="17">
        <f>SUM(E7:E10)</f>
        <v>0</v>
      </c>
    </row>
    <row r="12" spans="1:7" x14ac:dyDescent="0.35">
      <c r="A12" s="2"/>
      <c r="B12" s="2"/>
      <c r="C12" s="2"/>
      <c r="D12" s="2"/>
    </row>
    <row r="13" spans="1:7" x14ac:dyDescent="0.35">
      <c r="A13" s="2"/>
      <c r="B13" s="2"/>
      <c r="C13" s="2"/>
      <c r="D13" s="2"/>
    </row>
    <row r="14" spans="1:7" ht="26.5" x14ac:dyDescent="0.35">
      <c r="A14" s="6" t="s">
        <v>10</v>
      </c>
      <c r="B14" s="6"/>
      <c r="C14" s="6" t="s">
        <v>11</v>
      </c>
      <c r="D14" s="6" t="s">
        <v>12</v>
      </c>
      <c r="E14" s="9" t="s">
        <v>6</v>
      </c>
    </row>
    <row r="15" spans="1:7" s="11" customFormat="1" x14ac:dyDescent="0.35">
      <c r="A15" s="6" t="s">
        <v>34</v>
      </c>
      <c r="B15" s="30"/>
      <c r="C15" s="30">
        <v>18</v>
      </c>
      <c r="D15" s="34">
        <f>'Budget RANDS (LGCCSP)'!D15/19.88</f>
        <v>0</v>
      </c>
      <c r="E15" s="31">
        <f>C15*D15</f>
        <v>0</v>
      </c>
      <c r="G15" s="29"/>
    </row>
    <row r="16" spans="1:7" ht="15" thickBot="1" x14ac:dyDescent="0.4">
      <c r="A16" s="6"/>
      <c r="B16" s="6"/>
      <c r="C16" s="6"/>
      <c r="D16" s="6"/>
      <c r="E16" s="12"/>
    </row>
    <row r="17" spans="1:5" ht="15" thickBot="1" x14ac:dyDescent="0.4">
      <c r="A17" s="2"/>
      <c r="B17" s="2"/>
      <c r="C17" s="2"/>
      <c r="D17" s="2"/>
      <c r="E17" s="19">
        <f>SUM(E15:E16)</f>
        <v>0</v>
      </c>
    </row>
    <row r="18" spans="1:5" x14ac:dyDescent="0.35">
      <c r="A18" s="2"/>
      <c r="B18" s="2"/>
      <c r="C18" s="2"/>
      <c r="D18" s="2"/>
      <c r="E18" s="20"/>
    </row>
    <row r="19" spans="1:5" ht="26.5" x14ac:dyDescent="0.35">
      <c r="A19" s="6" t="s">
        <v>14</v>
      </c>
      <c r="B19" s="6"/>
      <c r="C19" s="6" t="s">
        <v>15</v>
      </c>
      <c r="D19" s="6" t="s">
        <v>16</v>
      </c>
      <c r="E19" s="9" t="s">
        <v>6</v>
      </c>
    </row>
    <row r="20" spans="1:5" x14ac:dyDescent="0.35">
      <c r="A20" s="6" t="s">
        <v>35</v>
      </c>
      <c r="B20" s="6"/>
      <c r="C20" s="6">
        <v>45</v>
      </c>
      <c r="D20" s="36">
        <f>'Budget RANDS (LGCCSP)'!D20/19.88</f>
        <v>0</v>
      </c>
      <c r="E20" s="12">
        <f>C20*D20</f>
        <v>0</v>
      </c>
    </row>
    <row r="21" spans="1:5" ht="15" thickBot="1" x14ac:dyDescent="0.4">
      <c r="A21" s="2"/>
      <c r="B21" s="2"/>
      <c r="C21" s="2"/>
      <c r="D21" s="2"/>
      <c r="E21" s="19">
        <f>SUM(E20)</f>
        <v>0</v>
      </c>
    </row>
    <row r="22" spans="1:5" x14ac:dyDescent="0.35">
      <c r="A22" s="2"/>
      <c r="B22" s="2"/>
      <c r="C22" s="2"/>
      <c r="D22" s="2"/>
      <c r="E22" s="20"/>
    </row>
    <row r="23" spans="1:5" ht="26.5" x14ac:dyDescent="0.35">
      <c r="A23" s="6" t="s">
        <v>17</v>
      </c>
      <c r="B23" s="6"/>
      <c r="C23" s="6" t="s">
        <v>18</v>
      </c>
      <c r="D23" s="6" t="s">
        <v>19</v>
      </c>
      <c r="E23" s="9" t="s">
        <v>6</v>
      </c>
    </row>
    <row r="24" spans="1:5" x14ac:dyDescent="0.35">
      <c r="A24" s="6" t="s">
        <v>17</v>
      </c>
      <c r="B24" s="6"/>
      <c r="C24" s="6">
        <v>45</v>
      </c>
      <c r="D24" s="36">
        <f>'Budget RANDS (LGCCSP)'!D24/19.88</f>
        <v>0</v>
      </c>
      <c r="E24" s="12">
        <f>C24*D24</f>
        <v>0</v>
      </c>
    </row>
    <row r="25" spans="1:5" ht="15" thickBot="1" x14ac:dyDescent="0.4">
      <c r="A25" s="2"/>
      <c r="B25" s="2"/>
      <c r="C25" s="2"/>
      <c r="D25" s="2"/>
      <c r="E25" s="19">
        <f>SUM(E24)</f>
        <v>0</v>
      </c>
    </row>
    <row r="26" spans="1:5" x14ac:dyDescent="0.35">
      <c r="A26" s="2"/>
      <c r="B26" s="2"/>
      <c r="C26" s="2"/>
      <c r="D26" s="2"/>
      <c r="E26" s="21"/>
    </row>
    <row r="27" spans="1:5" ht="26.5" x14ac:dyDescent="0.35">
      <c r="A27" s="6" t="s">
        <v>20</v>
      </c>
      <c r="B27" s="6"/>
      <c r="C27" s="6" t="s">
        <v>18</v>
      </c>
      <c r="D27" s="6" t="s">
        <v>19</v>
      </c>
      <c r="E27" s="9" t="s">
        <v>6</v>
      </c>
    </row>
    <row r="28" spans="1:5" ht="15" thickBot="1" x14ac:dyDescent="0.4">
      <c r="A28" s="6" t="s">
        <v>20</v>
      </c>
      <c r="B28" s="6"/>
      <c r="C28" s="6">
        <v>45</v>
      </c>
      <c r="D28" s="36">
        <f>'Budget RANDS (LGCCSP)'!D28/19.88</f>
        <v>0</v>
      </c>
      <c r="E28" s="12">
        <f>C28*D28</f>
        <v>0</v>
      </c>
    </row>
    <row r="29" spans="1:5" ht="15" thickBot="1" x14ac:dyDescent="0.4">
      <c r="A29" s="2"/>
      <c r="B29" s="2"/>
      <c r="C29" s="2"/>
      <c r="D29" s="2"/>
      <c r="E29" s="19">
        <f>SUM(E28)</f>
        <v>0</v>
      </c>
    </row>
    <row r="30" spans="1:5" x14ac:dyDescent="0.35">
      <c r="A30" s="2"/>
      <c r="B30" s="2"/>
      <c r="C30" s="2"/>
      <c r="D30" s="2"/>
      <c r="E30" s="20"/>
    </row>
    <row r="31" spans="1:5" x14ac:dyDescent="0.35">
      <c r="A31" s="6" t="s">
        <v>21</v>
      </c>
      <c r="B31" s="6"/>
      <c r="C31" s="6" t="s">
        <v>22</v>
      </c>
      <c r="D31" s="6" t="s">
        <v>23</v>
      </c>
      <c r="E31" s="9" t="s">
        <v>6</v>
      </c>
    </row>
    <row r="32" spans="1:5" ht="15" thickBot="1" x14ac:dyDescent="0.4">
      <c r="A32" s="6" t="s">
        <v>24</v>
      </c>
      <c r="B32" s="6"/>
      <c r="C32" s="6">
        <v>1800</v>
      </c>
      <c r="D32" s="35">
        <f>'Budget RANDS (LGCCSP)'!D32/19.88</f>
        <v>0.24346076458752516</v>
      </c>
      <c r="E32" s="12">
        <f>C32*D32</f>
        <v>438.22937625754531</v>
      </c>
    </row>
    <row r="33" spans="1:6" ht="15" thickBot="1" x14ac:dyDescent="0.4">
      <c r="A33" s="2"/>
      <c r="B33" s="2"/>
      <c r="C33" s="2"/>
      <c r="D33" s="2"/>
      <c r="E33" s="19">
        <f>SUM(E32)</f>
        <v>438.22937625754531</v>
      </c>
    </row>
    <row r="34" spans="1:6" x14ac:dyDescent="0.35">
      <c r="A34" s="2"/>
      <c r="B34" s="2"/>
      <c r="C34" s="2"/>
      <c r="D34" s="2"/>
    </row>
    <row r="35" spans="1:6" x14ac:dyDescent="0.35">
      <c r="A35" s="48" t="s">
        <v>25</v>
      </c>
      <c r="B35" s="48"/>
      <c r="C35" s="48"/>
      <c r="D35" s="48"/>
    </row>
    <row r="36" spans="1:6" x14ac:dyDescent="0.35">
      <c r="A36" s="6" t="s">
        <v>26</v>
      </c>
      <c r="B36" s="6"/>
      <c r="C36" s="6" t="s">
        <v>27</v>
      </c>
      <c r="D36" s="6" t="s">
        <v>23</v>
      </c>
      <c r="E36" s="9" t="s">
        <v>6</v>
      </c>
    </row>
    <row r="37" spans="1:6" x14ac:dyDescent="0.35">
      <c r="A37" s="6" t="s">
        <v>36</v>
      </c>
      <c r="B37" s="6"/>
      <c r="C37" s="6"/>
      <c r="D37" s="6"/>
      <c r="E37" s="12">
        <f>SUM(E25+E29+E33,E21,E17,E11)*10/100</f>
        <v>43.822937625754527</v>
      </c>
    </row>
    <row r="38" spans="1:6" x14ac:dyDescent="0.35">
      <c r="A38" s="6"/>
      <c r="B38" s="6"/>
      <c r="C38" s="6"/>
      <c r="D38" s="6"/>
      <c r="E38" s="12">
        <f>C38*D38</f>
        <v>0</v>
      </c>
    </row>
    <row r="39" spans="1:6" x14ac:dyDescent="0.35">
      <c r="A39" s="6"/>
      <c r="B39" s="6"/>
      <c r="C39" s="6"/>
      <c r="D39" s="6"/>
      <c r="E39" s="12"/>
    </row>
    <row r="40" spans="1:6" x14ac:dyDescent="0.35">
      <c r="A40" s="6"/>
      <c r="B40" s="6"/>
      <c r="C40" s="6"/>
      <c r="D40" s="6"/>
      <c r="E40" s="12"/>
    </row>
    <row r="41" spans="1:6" ht="15" thickBot="1" x14ac:dyDescent="0.4">
      <c r="A41" s="2"/>
      <c r="B41" s="2"/>
      <c r="C41" s="2"/>
      <c r="D41" s="2"/>
      <c r="E41" s="19">
        <f>SUM(E37:E40)</f>
        <v>43.822937625754527</v>
      </c>
    </row>
    <row r="43" spans="1:6" x14ac:dyDescent="0.35">
      <c r="A43" s="22" t="s">
        <v>28</v>
      </c>
      <c r="E43" s="23">
        <f>SUM(E25+E29+E33+E41,E21,E17,E11)</f>
        <v>482.05231388329986</v>
      </c>
      <c r="F43" s="24"/>
    </row>
    <row r="44" spans="1:6" x14ac:dyDescent="0.35">
      <c r="A44" s="29" t="s">
        <v>37</v>
      </c>
      <c r="F44" s="24"/>
    </row>
    <row r="45" spans="1:6" x14ac:dyDescent="0.35">
      <c r="A45" s="49"/>
      <c r="B45" s="49"/>
      <c r="C45" s="49"/>
      <c r="D45" s="49"/>
      <c r="E45" s="49"/>
    </row>
    <row r="46" spans="1:6" x14ac:dyDescent="0.35">
      <c r="A46" s="25" t="s">
        <v>30</v>
      </c>
      <c r="B46" s="26"/>
      <c r="C46" s="26"/>
      <c r="D46" s="26"/>
      <c r="E46" s="27"/>
    </row>
    <row r="47" spans="1:6" x14ac:dyDescent="0.35">
      <c r="A47" s="22"/>
    </row>
    <row r="48" spans="1:6" ht="72.5" x14ac:dyDescent="0.35">
      <c r="A48" s="28" t="s">
        <v>38</v>
      </c>
    </row>
    <row r="49" spans="1:5" x14ac:dyDescent="0.35">
      <c r="A49" s="29"/>
      <c r="E49" s="33"/>
    </row>
  </sheetData>
  <mergeCells count="5">
    <mergeCell ref="A1:D1"/>
    <mergeCell ref="B3:E3"/>
    <mergeCell ref="A5:D5"/>
    <mergeCell ref="A35:D35"/>
    <mergeCell ref="A45:E45"/>
  </mergeCells>
  <pageMargins left="0.7" right="0.7" top="0.75" bottom="0.75" header="0.3" footer="0.3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F5593286908945B274828843F2BA51" ma:contentTypeVersion="17" ma:contentTypeDescription="Ein neues Dokument erstellen." ma:contentTypeScope="" ma:versionID="f474e4f5842b5431205e8e6b20fdd927">
  <xsd:schema xmlns:xsd="http://www.w3.org/2001/XMLSchema" xmlns:xs="http://www.w3.org/2001/XMLSchema" xmlns:p="http://schemas.microsoft.com/office/2006/metadata/properties" xmlns:ns2="f903e698-d9e5-4145-b3e0-363ca85c6576" xmlns:ns3="e987eee3-10ca-4a77-86a3-727b08bf5435" xmlns:ns4="484c8c59-755d-4516-b8d2-1621b38262b4" targetNamespace="http://schemas.microsoft.com/office/2006/metadata/properties" ma:root="true" ma:fieldsID="bffc818a256e1c396a762e0021fccdf3" ns2:_="" ns3:_="" ns4:_="">
    <xsd:import namespace="f903e698-d9e5-4145-b3e0-363ca85c6576"/>
    <xsd:import namespace="e987eee3-10ca-4a77-86a3-727b08bf5435"/>
    <xsd:import namespace="484c8c59-755d-4516-b8d2-1621b38262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7eee3-10ca-4a77-86a3-727b08bf54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faeb22-c4e1-4819-be3f-2e4813a1ef74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903e698-d9e5-4145-b3e0-363ca85c6576">ZT3AVQ3MQ3SN-1774573889-390784</_dlc_DocId>
    <lcf76f155ced4ddcb4097134ff3c332f xmlns="e987eee3-10ca-4a77-86a3-727b08bf5435">
      <Terms xmlns="http://schemas.microsoft.com/office/infopath/2007/PartnerControls"/>
    </lcf76f155ced4ddcb4097134ff3c332f>
    <TaxCatchAll xmlns="484c8c59-755d-4516-b8d2-1621b38262b4" xsi:nil="true"/>
    <_dlc_DocIdUrl xmlns="f903e698-d9e5-4145-b3e0-363ca85c6576">
      <Url>https://gizonline.sharepoint.com/sites/group_1653/_layouts/15/DocIdRedir.aspx?ID=ZT3AVQ3MQ3SN-1774573889-390784</Url>
      <Description>ZT3AVQ3MQ3SN-1774573889-390784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777D0C-F1A0-4C0F-AE61-2F4ECE854AD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237477E-DE1A-4E2D-A3E3-FEF8AFD72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3e698-d9e5-4145-b3e0-363ca85c6576"/>
    <ds:schemaRef ds:uri="e987eee3-10ca-4a77-86a3-727b08bf5435"/>
    <ds:schemaRef ds:uri="484c8c59-755d-4516-b8d2-1621b38262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D45699-7A7A-42C6-9932-03902B08EBD2}">
  <ds:schemaRefs>
    <ds:schemaRef ds:uri="http://purl.org/dc/elements/1.1/"/>
    <ds:schemaRef ds:uri="http://purl.org/dc/terms/"/>
    <ds:schemaRef ds:uri="http://schemas.openxmlformats.org/package/2006/metadata/core-properties"/>
    <ds:schemaRef ds:uri="f903e698-d9e5-4145-b3e0-363ca85c6576"/>
    <ds:schemaRef ds:uri="http://purl.org/dc/dcmitype/"/>
    <ds:schemaRef ds:uri="484c8c59-755d-4516-b8d2-1621b38262b4"/>
    <ds:schemaRef ds:uri="http://schemas.microsoft.com/office/2006/documentManagement/types"/>
    <ds:schemaRef ds:uri="e987eee3-10ca-4a77-86a3-727b08bf5435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052435A-508B-4F4D-8F08-07E1212B6E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RANDS (LGCCSP)</vt:lpstr>
      <vt:lpstr>Budget EUR (LGCCSP)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 Brown</dc:creator>
  <cp:keywords/>
  <dc:description/>
  <cp:lastModifiedBy>Madingwaneng, Mokgobeng Betty GIZ ZA</cp:lastModifiedBy>
  <cp:revision/>
  <cp:lastPrinted>2024-08-27T06:12:44Z</cp:lastPrinted>
  <dcterms:created xsi:type="dcterms:W3CDTF">2022-09-06T08:24:03Z</dcterms:created>
  <dcterms:modified xsi:type="dcterms:W3CDTF">2024-08-28T07:19:10Z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0x01010017F5593286908945B274828843F2BA51</vt:lpwstr>
  </property>
  <property fmtid="{D5CDD505-2E9C-101B-9397-08002B2CF9AE}" pid="4" name="_dlc_DocIdItemGuid">
    <vt:lpwstr>7ae4d42a-7346-48b6-a202-c149a2821cc0</vt:lpwstr>
  </property>
</Properties>
</file>