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gizonline-my.sharepoint.com/personal/nompumelelo_setshedi_giz_de/Documents/2024 Requests/83471948 Godfrey/83471948 Tender Pack/"/>
    </mc:Choice>
  </mc:AlternateContent>
  <xr:revisionPtr revIDLastSave="6" documentId="13_ncr:1_{7B601DD2-5314-4CD3-8907-EE8C7EF66832}" xr6:coauthVersionLast="47" xr6:coauthVersionMax="47" xr10:uidLastSave="{B5CE8FDC-B440-4A1B-921C-96A729589788}"/>
  <bookViews>
    <workbookView xWindow="430" yWindow="20" windowWidth="18770" windowHeight="10180" xr2:uid="{00000000-000D-0000-FFFF-FFFF00000000}"/>
  </bookViews>
  <sheets>
    <sheet name="Tool" sheetId="1" r:id="rId1"/>
    <sheet name="Erläuterungen" sheetId="3" r:id="rId2"/>
  </sheets>
  <definedNames>
    <definedName name="_xlnm.Print_Area" localSheetId="1">Erläuterungen!$B$2:$H$43</definedName>
    <definedName name="_xlnm.Print_Area" localSheetId="0">Tool!$B$2:$G$43</definedName>
  </definedNames>
  <calcPr calcId="191028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D9" i="1"/>
  <c r="E23" i="1"/>
  <c r="G23" i="1"/>
  <c r="E21" i="1"/>
  <c r="G21" i="1"/>
  <c r="E30" i="1"/>
  <c r="G30" i="1"/>
  <c r="E22" i="1"/>
  <c r="G22" i="1"/>
  <c r="E17" i="1"/>
  <c r="G17" i="1"/>
  <c r="G16" i="1"/>
  <c r="G14" i="1"/>
  <c r="G13" i="1"/>
  <c r="E12" i="1"/>
  <c r="G12" i="1"/>
  <c r="E11" i="1"/>
  <c r="G11" i="1"/>
  <c r="G29" i="1"/>
  <c r="G31" i="1"/>
  <c r="G32" i="1"/>
  <c r="G33" i="1"/>
  <c r="G36" i="1"/>
</calcChain>
</file>

<file path=xl/sharedStrings.xml><?xml version="1.0" encoding="utf-8"?>
<sst xmlns="http://schemas.openxmlformats.org/spreadsheetml/2006/main" count="109" uniqueCount="83">
  <si>
    <r>
      <t xml:space="preserve">Estimate of anticipated contract value
</t>
    </r>
    <r>
      <rPr>
        <b/>
        <sz val="9"/>
        <color rgb="FF4BACC6" tint="-0.49995422223578601"/>
        <rFont val="Arial"/>
        <family val="2"/>
      </rPr>
      <t xml:space="preserve"> within the meaning of Art. 3 of the German Regulation on the Award of Public Contracts (VgV)</t>
    </r>
  </si>
  <si>
    <r>
      <rPr>
        <sz val="11"/>
        <color theme="0"/>
        <rFont val="Arial"/>
        <family val="2"/>
      </rPr>
      <t>Please select</t>
    </r>
  </si>
  <si>
    <r>
      <rPr>
        <sz val="11"/>
        <color theme="0"/>
        <rFont val="Arial"/>
        <family val="2"/>
      </rPr>
      <t>Days</t>
    </r>
  </si>
  <si>
    <r>
      <rPr>
        <b/>
        <sz val="11"/>
        <color theme="1"/>
        <rFont val="Arial"/>
        <family val="2"/>
      </rPr>
      <t xml:space="preserve">PN: </t>
    </r>
  </si>
  <si>
    <r>
      <rPr>
        <sz val="11"/>
        <color theme="0"/>
        <rFont val="Arial"/>
        <family val="2"/>
      </rPr>
      <t>Months</t>
    </r>
  </si>
  <si>
    <t>contract content</t>
  </si>
  <si>
    <r>
      <rPr>
        <b/>
        <sz val="11"/>
        <color theme="1"/>
        <rFont val="Arial"/>
        <family val="2"/>
      </rPr>
      <t>No. of experts</t>
    </r>
  </si>
  <si>
    <r>
      <rPr>
        <b/>
        <sz val="11"/>
        <color theme="1"/>
        <rFont val="Arial"/>
        <family val="2"/>
      </rPr>
      <t>Total amount</t>
    </r>
  </si>
  <si>
    <r>
      <rPr>
        <b/>
        <sz val="11"/>
        <color theme="1"/>
        <rFont val="Arial"/>
        <family val="2"/>
      </rPr>
      <t>Total</t>
    </r>
  </si>
  <si>
    <r>
      <rPr>
        <b/>
        <sz val="11"/>
        <color theme="1"/>
        <rFont val="Arial"/>
        <family val="2"/>
      </rPr>
      <t>Fees</t>
    </r>
  </si>
  <si>
    <r>
      <rPr>
        <sz val="11"/>
        <color theme="1"/>
        <rFont val="Arial"/>
        <family val="2"/>
      </rPr>
      <t>International long-term expert</t>
    </r>
  </si>
  <si>
    <r>
      <rPr>
        <sz val="11"/>
        <color theme="1"/>
        <rFont val="Arial"/>
        <family val="2"/>
      </rPr>
      <t>International short-term expert</t>
    </r>
  </si>
  <si>
    <r>
      <rPr>
        <sz val="11"/>
        <color theme="1"/>
        <rFont val="Arial"/>
        <family val="2"/>
      </rPr>
      <t>National/regional long-term expert</t>
    </r>
  </si>
  <si>
    <r>
      <rPr>
        <sz val="11"/>
        <color theme="1"/>
        <rFont val="Arial"/>
        <family val="2"/>
      </rPr>
      <t>National/regional short-term expert</t>
    </r>
  </si>
  <si>
    <r>
      <rPr>
        <b/>
        <sz val="11"/>
        <color theme="1"/>
        <rFont val="Arial"/>
        <family val="2"/>
      </rPr>
      <t>Travel expenses</t>
    </r>
  </si>
  <si>
    <r>
      <rPr>
        <sz val="11"/>
        <color theme="1"/>
        <rFont val="Arial"/>
        <family val="2"/>
      </rPr>
      <t>Per-diem allowance in country of assignment</t>
    </r>
  </si>
  <si>
    <t>Overnight accommodation allowance in country of assignment</t>
  </si>
  <si>
    <r>
      <rPr>
        <sz val="11"/>
        <color theme="1"/>
        <rFont val="Arial"/>
        <family val="2"/>
      </rPr>
      <t>Other travel expenses</t>
    </r>
  </si>
  <si>
    <t>Flights (outward and return)</t>
  </si>
  <si>
    <r>
      <rPr>
        <b/>
        <sz val="11"/>
        <color theme="1"/>
        <rFont val="Arial"/>
        <family val="2"/>
      </rPr>
      <t>Flights per expert</t>
    </r>
  </si>
  <si>
    <r>
      <rPr>
        <b/>
        <sz val="11"/>
        <color theme="1"/>
        <rFont val="Arial"/>
        <family val="2"/>
      </rPr>
      <t>Price per flight</t>
    </r>
  </si>
  <si>
    <t xml:space="preserve">Flights for international long-term experts </t>
  </si>
  <si>
    <t>Flights for international short-term experts</t>
  </si>
  <si>
    <t>Domestic flights (int. long-term and short-term experts)</t>
  </si>
  <si>
    <r>
      <rPr>
        <b/>
        <sz val="11"/>
        <color theme="1"/>
        <rFont val="Arial"/>
        <family val="2"/>
      </rPr>
      <t>Other direct costs</t>
    </r>
  </si>
  <si>
    <r>
      <rPr>
        <b/>
        <sz val="11"/>
        <color theme="1"/>
        <rFont val="Arial"/>
        <family val="2"/>
      </rPr>
      <t>No. of national personnel</t>
    </r>
  </si>
  <si>
    <r>
      <rPr>
        <b/>
        <sz val="11"/>
        <color theme="1"/>
        <rFont val="Arial"/>
        <family val="2"/>
      </rPr>
      <t>No. of months</t>
    </r>
  </si>
  <si>
    <r>
      <rPr>
        <b/>
        <sz val="11"/>
        <color theme="1"/>
        <rFont val="Arial"/>
        <family val="2"/>
      </rPr>
      <t>Price/month or unit</t>
    </r>
  </si>
  <si>
    <r>
      <rPr>
        <sz val="11"/>
        <color theme="1"/>
        <rFont val="Arial"/>
        <family val="2"/>
      </rPr>
      <t>Equipment</t>
    </r>
  </si>
  <si>
    <r>
      <rPr>
        <sz val="11"/>
        <color theme="1"/>
        <rFont val="Arial"/>
        <family val="2"/>
      </rPr>
      <t>Motor vehicle operating costs</t>
    </r>
  </si>
  <si>
    <t>Other supplies/non-durable items</t>
  </si>
  <si>
    <r>
      <rPr>
        <sz val="11"/>
        <color theme="1"/>
        <rFont val="Arial"/>
        <family val="2"/>
      </rPr>
      <t>National personnel (NP)</t>
    </r>
  </si>
  <si>
    <r>
      <rPr>
        <sz val="11"/>
        <color theme="1"/>
        <rFont val="Arial"/>
        <family val="2"/>
      </rPr>
      <t>Flexible remuneration</t>
    </r>
  </si>
  <si>
    <r>
      <rPr>
        <sz val="11"/>
        <color theme="1"/>
        <rFont val="Arial"/>
        <family val="2"/>
      </rPr>
      <t>Workshops/training</t>
    </r>
  </si>
  <si>
    <r>
      <rPr>
        <sz val="11"/>
        <color theme="1"/>
        <rFont val="Arial"/>
        <family val="2"/>
      </rPr>
      <t>Local subsidies</t>
    </r>
  </si>
  <si>
    <r>
      <rPr>
        <b/>
        <sz val="11"/>
        <color theme="1"/>
        <rFont val="Arial"/>
        <family val="2"/>
      </rPr>
      <t>Anticipated contract value</t>
    </r>
  </si>
  <si>
    <r>
      <rPr>
        <b/>
        <sz val="11"/>
        <color theme="1"/>
        <rFont val="Arial"/>
        <family val="2"/>
      </rPr>
      <t>Remarks:</t>
    </r>
  </si>
  <si>
    <r>
      <rPr>
        <b/>
        <sz val="11"/>
        <color theme="1"/>
        <rFont val="Arial"/>
        <family val="2"/>
      </rPr>
      <t>Date:</t>
    </r>
  </si>
  <si>
    <r>
      <rPr>
        <b/>
        <sz val="11"/>
        <color theme="1"/>
        <rFont val="Arial"/>
        <family val="2"/>
      </rPr>
      <t xml:space="preserve">Prepared by: </t>
    </r>
  </si>
  <si>
    <r>
      <rPr>
        <sz val="11"/>
        <color theme="1"/>
        <rFont val="Arial"/>
        <family val="2"/>
      </rPr>
      <t>10/2018</t>
    </r>
  </si>
  <si>
    <r>
      <rPr>
        <b/>
        <sz val="14"/>
        <color rgb="FF4BACC6" tint="-0.49995422223578601"/>
        <rFont val="Arial"/>
        <family val="2"/>
      </rPr>
      <t>Estimate of anticipated contract value within the meaning of Art. 3 of the German Regulation on the Award of Public Contracts (VgV)</t>
    </r>
  </si>
  <si>
    <r>
      <rPr>
        <sz val="18"/>
        <color theme="1"/>
        <rFont val="Arial"/>
        <family val="2"/>
      </rPr>
      <t>Explanations</t>
    </r>
  </si>
  <si>
    <r>
      <rPr>
        <sz val="9"/>
        <color theme="1"/>
        <rFont val="Arial"/>
        <family val="2"/>
      </rPr>
      <t>Cannot be changed</t>
    </r>
  </si>
  <si>
    <r>
      <rPr>
        <sz val="9"/>
        <color theme="1"/>
        <rFont val="Arial"/>
        <family val="2"/>
      </rPr>
      <t>Please complete</t>
    </r>
  </si>
  <si>
    <r>
      <rPr>
        <b/>
        <sz val="11"/>
        <color theme="1"/>
        <rFont val="Arial"/>
        <family val="2"/>
      </rPr>
      <t>No. of days or months</t>
    </r>
  </si>
  <si>
    <r>
      <rPr>
        <b/>
        <sz val="11"/>
        <color theme="1"/>
        <rFont val="Arial"/>
        <family val="2"/>
      </rPr>
      <t>Price per day or month</t>
    </r>
  </si>
  <si>
    <r>
      <rPr>
        <sz val="8"/>
        <color theme="1"/>
        <rFont val="Arial"/>
        <family val="2"/>
      </rPr>
      <t>No. of experts per category</t>
    </r>
  </si>
  <si>
    <r>
      <rPr>
        <sz val="8"/>
        <color theme="1"/>
        <rFont val="Arial"/>
        <family val="2"/>
      </rPr>
      <t>No. of days or months per expert category</t>
    </r>
  </si>
  <si>
    <r>
      <rPr>
        <sz val="8"/>
        <color theme="1"/>
        <rFont val="Arial"/>
        <family val="2"/>
      </rPr>
      <t>Automatically calculated (no. of experts x no. of months)</t>
    </r>
  </si>
  <si>
    <r>
      <rPr>
        <sz val="8"/>
        <color theme="1"/>
        <rFont val="Arial"/>
        <family val="2"/>
      </rPr>
      <t xml:space="preserve"> Please note: Fees, not salaries!</t>
    </r>
  </si>
  <si>
    <r>
      <rPr>
        <sz val="8"/>
        <color theme="1"/>
        <rFont val="Arial"/>
        <family val="2"/>
      </rPr>
      <t>Automatically calculated</t>
    </r>
  </si>
  <si>
    <r>
      <rPr>
        <sz val="8"/>
        <color theme="1"/>
        <rFont val="Arial"/>
        <family val="2"/>
      </rPr>
      <t>No. of experts for whom travel expenses are incurred</t>
    </r>
  </si>
  <si>
    <r>
      <rPr>
        <sz val="8"/>
        <color theme="1"/>
        <rFont val="Arial"/>
        <family val="2"/>
      </rPr>
      <t>No. of days or months on which travel expenses are incurred</t>
    </r>
  </si>
  <si>
    <r>
      <rPr>
        <sz val="8"/>
        <color theme="1"/>
        <rFont val="Arial"/>
        <family val="2"/>
      </rPr>
      <t>Lump-sum country per-diems and overnight allowances in accordance with the Federal Travel Expenses Directive (BMF)</t>
    </r>
  </si>
  <si>
    <r>
      <rPr>
        <sz val="11"/>
        <color theme="1"/>
        <rFont val="Arial"/>
        <family val="2"/>
      </rPr>
      <t>Overnight allowances in country of assignment</t>
    </r>
  </si>
  <si>
    <r>
      <rPr>
        <sz val="8"/>
        <color theme="1"/>
        <rFont val="Arial"/>
        <family val="2"/>
      </rPr>
      <t xml:space="preserve">Lump-sum allowance per expert, 
e.g. airport transfer, taxi, etc. </t>
    </r>
  </si>
  <si>
    <r>
      <rPr>
        <b/>
        <sz val="11"/>
        <color theme="1"/>
        <rFont val="Arial"/>
        <family val="2"/>
      </rPr>
      <t>Return flights</t>
    </r>
  </si>
  <si>
    <r>
      <rPr>
        <sz val="11"/>
        <color theme="1"/>
        <rFont val="Arial"/>
        <family val="2"/>
      </rPr>
      <t xml:space="preserve">Flights for international long-term expert </t>
    </r>
  </si>
  <si>
    <r>
      <rPr>
        <sz val="8"/>
        <color theme="1"/>
        <rFont val="Arial"/>
        <family val="2"/>
      </rPr>
      <t>Outbound/return travel, holiday flights, business flights</t>
    </r>
  </si>
  <si>
    <r>
      <rPr>
        <sz val="8"/>
        <color theme="1"/>
        <rFont val="Arial"/>
        <family val="2"/>
      </rPr>
      <t>Automatically calculated (no. of experts x no. of flights)</t>
    </r>
  </si>
  <si>
    <r>
      <rPr>
        <sz val="8"/>
        <color theme="1"/>
        <rFont val="Arial"/>
        <family val="2"/>
      </rPr>
      <t>Please note: enter appropriate mix of rates.</t>
    </r>
  </si>
  <si>
    <r>
      <rPr>
        <sz val="11"/>
        <color theme="1"/>
        <rFont val="Arial"/>
        <family val="2"/>
      </rPr>
      <t>Flights for international short-term expert</t>
    </r>
  </si>
  <si>
    <r>
      <rPr>
        <sz val="11"/>
        <color theme="1"/>
        <rFont val="Arial"/>
        <family val="2"/>
      </rPr>
      <t>National flights (int. long-term and short-term experts)</t>
    </r>
  </si>
  <si>
    <r>
      <rPr>
        <sz val="8"/>
        <color theme="1"/>
        <rFont val="Arial"/>
        <family val="2"/>
      </rPr>
      <t>Business flights in partner country</t>
    </r>
  </si>
  <si>
    <r>
      <rPr>
        <sz val="11"/>
        <color theme="1"/>
        <rFont val="Arial"/>
        <family val="2"/>
      </rPr>
      <t>National flights (nat./reg. long-term and short-term experts)</t>
    </r>
  </si>
  <si>
    <r>
      <rPr>
        <b/>
        <sz val="11"/>
        <color theme="1"/>
        <rFont val="Arial"/>
        <family val="2"/>
      </rPr>
      <t>Total amount or no. of months</t>
    </r>
  </si>
  <si>
    <r>
      <rPr>
        <b/>
        <sz val="11"/>
        <color theme="1"/>
        <rFont val="Arial"/>
        <family val="2"/>
      </rPr>
      <t>Price per month or unit</t>
    </r>
  </si>
  <si>
    <r>
      <rPr>
        <sz val="8"/>
        <color theme="1"/>
        <rFont val="Arial"/>
        <family val="2"/>
      </rPr>
      <t>E.g. office equipment, motor vehicles to be purchased by contractor</t>
    </r>
  </si>
  <si>
    <r>
      <rPr>
        <sz val="11"/>
        <color theme="1"/>
        <rFont val="Arial"/>
        <family val="2"/>
      </rPr>
      <t>Running office costs</t>
    </r>
  </si>
  <si>
    <r>
      <rPr>
        <sz val="8"/>
        <color theme="1"/>
        <rFont val="Arial"/>
        <family val="2"/>
      </rPr>
      <t xml:space="preserve">Running costs for materials, electricity, telephone, etc. to the extent that these are not borne by the partner </t>
    </r>
  </si>
  <si>
    <r>
      <rPr>
        <sz val="8"/>
        <color theme="1"/>
        <rFont val="Arial"/>
        <family val="2"/>
      </rPr>
      <t>E.g., petrol, small repairs, etc.</t>
    </r>
  </si>
  <si>
    <r>
      <rPr>
        <sz val="11"/>
        <color theme="1"/>
        <rFont val="Arial"/>
        <family val="2"/>
      </rPr>
      <t>Other consumables</t>
    </r>
  </si>
  <si>
    <r>
      <rPr>
        <sz val="11"/>
        <color theme="1"/>
        <rFont val="Arial"/>
        <family val="2"/>
      </rPr>
      <t>National personnel</t>
    </r>
  </si>
  <si>
    <r>
      <rPr>
        <sz val="8"/>
        <color theme="1"/>
        <rFont val="Arial"/>
        <family val="2"/>
      </rPr>
      <t>Secretary, driver, etc., non-national specialists</t>
    </r>
  </si>
  <si>
    <r>
      <rPr>
        <sz val="8"/>
        <color theme="1"/>
        <rFont val="Arial"/>
        <family val="2"/>
      </rPr>
      <t>Automatically calculated based on no. of NP and months</t>
    </r>
  </si>
  <si>
    <r>
      <rPr>
        <sz val="8"/>
        <color theme="1"/>
        <rFont val="Arial"/>
        <family val="2"/>
      </rPr>
      <t>Country-specific personnel expenses</t>
    </r>
  </si>
  <si>
    <r>
      <rPr>
        <sz val="11"/>
        <color theme="1"/>
        <rFont val="Arial"/>
        <family val="2"/>
      </rPr>
      <t>Sundry other costs</t>
    </r>
  </si>
  <si>
    <t>20.2107.9-001.00</t>
  </si>
  <si>
    <t xml:space="preserve">Co2 Compensation </t>
  </si>
  <si>
    <t xml:space="preserve">Short-term expert pool </t>
  </si>
  <si>
    <t>Conference Event Management Service Provider</t>
  </si>
  <si>
    <t xml:space="preserve">Other costs (fixed travel budget) </t>
  </si>
  <si>
    <t>Subcontracts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</si>
</sst>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u/>
      <sz val="11"/>
      <color theme="10"/>
      <name val="Arial"/>
      <family val="2"/>
    </font>
    <font>
      <b/>
      <sz val="12"/>
      <color theme="1"/>
      <name val="Arial"/>
      <family val="2"/>
    </font>
    <font>
      <b/>
      <sz val="14"/>
      <color theme="8" tint="-0.499984740745262"/>
      <name val="Arial"/>
      <family val="2"/>
    </font>
    <font>
      <sz val="18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4"/>
      <color rgb="FF4BACC6" tint="-0.49995422223578601"/>
      <name val="Arial"/>
      <family val="2"/>
    </font>
    <font>
      <b/>
      <sz val="9"/>
      <color rgb="FF4BACC6" tint="-0.4999542222357860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EFAC6"/>
        <bgColor indexed="64"/>
      </patternFill>
    </fill>
  </fills>
  <borders count="80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double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double">
        <color auto="1"/>
      </bottom>
      <diagonal/>
    </border>
    <border>
      <left style="thin">
        <color theme="0" tint="-0.14996795556505021"/>
      </left>
      <right style="double">
        <color auto="1"/>
      </right>
      <top style="thin">
        <color theme="0" tint="-0.1499679555650502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double">
        <color auto="1"/>
      </right>
      <top/>
      <bottom style="thin">
        <color theme="0" tint="-0.14996795556505021"/>
      </bottom>
      <diagonal/>
    </border>
    <border>
      <left style="double">
        <color auto="1"/>
      </left>
      <right style="thin">
        <color theme="0" tint="-0.14996795556505021"/>
      </right>
      <top style="thin">
        <color auto="1"/>
      </top>
      <bottom style="medium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 style="medium">
        <color auto="1"/>
      </bottom>
      <diagonal/>
    </border>
    <border>
      <left style="thin">
        <color theme="0" tint="-0.1499679555650502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double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theme="0" tint="-0.14996795556505021"/>
      </bottom>
      <diagonal/>
    </border>
    <border>
      <left style="double">
        <color auto="1"/>
      </left>
      <right style="medium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double">
        <color auto="1"/>
      </left>
      <right style="medium">
        <color auto="1"/>
      </right>
      <top style="thin">
        <color theme="0" tint="-0.14996795556505021"/>
      </top>
      <bottom style="double">
        <color auto="1"/>
      </bottom>
      <diagonal/>
    </border>
    <border>
      <left style="double">
        <color auto="1"/>
      </left>
      <right style="medium">
        <color auto="1"/>
      </right>
      <top style="thin">
        <color theme="0" tint="-0.14996795556505021"/>
      </top>
      <bottom/>
      <diagonal/>
    </border>
    <border>
      <left style="double">
        <color auto="1"/>
      </left>
      <right style="medium">
        <color auto="1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double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/>
      <diagonal/>
    </border>
    <border>
      <left style="thin">
        <color theme="0" tint="-0.14996795556505021"/>
      </left>
      <right style="double">
        <color auto="1"/>
      </right>
      <top style="thin">
        <color indexed="64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theme="0" tint="-0.1499679555650502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 style="thin">
        <color indexed="64"/>
      </left>
      <right style="double">
        <color auto="1"/>
      </right>
      <top/>
      <bottom/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thin">
        <color theme="0" tint="-0.14996795556505021"/>
      </right>
      <top style="thin">
        <color auto="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 style="thin">
        <color indexed="64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double">
        <color auto="1"/>
      </right>
      <top style="thin">
        <color theme="0" tint="-0.14996795556505021"/>
      </top>
      <bottom/>
      <diagonal/>
    </border>
    <border>
      <left style="medium">
        <color auto="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double">
        <color auto="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double">
        <color auto="1"/>
      </right>
      <top style="thin">
        <color theme="0" tint="-0.14996795556505021"/>
      </top>
      <bottom/>
      <diagonal/>
    </border>
    <border>
      <left/>
      <right style="double">
        <color auto="1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double">
        <color auto="1"/>
      </bottom>
      <diagonal/>
    </border>
    <border>
      <left style="thin">
        <color theme="0" tint="-0.14996795556505021"/>
      </left>
      <right style="double">
        <color auto="1"/>
      </right>
      <top/>
      <bottom style="double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96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1" fontId="0" fillId="0" borderId="0" xfId="0" applyNumberFormat="1"/>
    <xf numFmtId="3" fontId="0" fillId="0" borderId="0" xfId="0" applyNumberFormat="1"/>
    <xf numFmtId="3" fontId="5" fillId="2" borderId="37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 wrapText="1"/>
    </xf>
    <xf numFmtId="3" fontId="2" fillId="3" borderId="14" xfId="0" applyNumberFormat="1" applyFont="1" applyFill="1" applyBorder="1" applyAlignment="1">
      <alignment horizontal="center"/>
    </xf>
    <xf numFmtId="0" fontId="2" fillId="3" borderId="18" xfId="0" applyFont="1" applyFill="1" applyBorder="1" applyAlignment="1">
      <alignment horizontal="left" wrapText="1"/>
    </xf>
    <xf numFmtId="0" fontId="2" fillId="3" borderId="25" xfId="0" applyFont="1" applyFill="1" applyBorder="1" applyAlignment="1">
      <alignment horizontal="left" wrapText="1"/>
    </xf>
    <xf numFmtId="0" fontId="2" fillId="3" borderId="26" xfId="0" applyFont="1" applyFill="1" applyBorder="1" applyAlignment="1">
      <alignment horizontal="left" wrapText="1"/>
    </xf>
    <xf numFmtId="1" fontId="2" fillId="3" borderId="26" xfId="0" applyNumberFormat="1" applyFont="1" applyFill="1" applyBorder="1" applyAlignment="1">
      <alignment horizontal="center"/>
    </xf>
    <xf numFmtId="3" fontId="2" fillId="3" borderId="26" xfId="0" applyNumberFormat="1" applyFont="1" applyFill="1" applyBorder="1" applyAlignment="1">
      <alignment horizontal="center"/>
    </xf>
    <xf numFmtId="3" fontId="2" fillId="3" borderId="27" xfId="0" applyNumberFormat="1" applyFont="1" applyFill="1" applyBorder="1" applyAlignment="1">
      <alignment horizontal="center"/>
    </xf>
    <xf numFmtId="0" fontId="0" fillId="3" borderId="24" xfId="0" applyFill="1" applyBorder="1" applyAlignment="1">
      <alignment wrapText="1"/>
    </xf>
    <xf numFmtId="0" fontId="0" fillId="3" borderId="23" xfId="0" applyFill="1" applyBorder="1" applyAlignment="1">
      <alignment wrapText="1"/>
    </xf>
    <xf numFmtId="0" fontId="0" fillId="3" borderId="23" xfId="1" applyNumberFormat="1" applyFont="1" applyFill="1" applyBorder="1"/>
    <xf numFmtId="3" fontId="0" fillId="3" borderId="35" xfId="1" applyNumberFormat="1" applyFont="1" applyFill="1" applyBorder="1" applyAlignment="1">
      <alignment horizontal="center"/>
    </xf>
    <xf numFmtId="0" fontId="2" fillId="3" borderId="24" xfId="0" applyFont="1" applyFill="1" applyBorder="1" applyAlignment="1">
      <alignment wrapText="1"/>
    </xf>
    <xf numFmtId="0" fontId="2" fillId="3" borderId="33" xfId="0" applyFont="1" applyFill="1" applyBorder="1" applyAlignment="1">
      <alignment wrapText="1"/>
    </xf>
    <xf numFmtId="0" fontId="2" fillId="3" borderId="28" xfId="0" applyFont="1" applyFill="1" applyBorder="1" applyAlignment="1">
      <alignment wrapText="1"/>
    </xf>
    <xf numFmtId="1" fontId="0" fillId="3" borderId="28" xfId="1" applyNumberFormat="1" applyFont="1" applyFill="1" applyBorder="1"/>
    <xf numFmtId="3" fontId="0" fillId="3" borderId="28" xfId="1" applyNumberFormat="1" applyFont="1" applyFill="1" applyBorder="1"/>
    <xf numFmtId="3" fontId="0" fillId="3" borderId="36" xfId="1" applyNumberFormat="1" applyFont="1" applyFill="1" applyBorder="1" applyAlignment="1">
      <alignment horizontal="center"/>
    </xf>
    <xf numFmtId="0" fontId="0" fillId="3" borderId="21" xfId="0" applyFill="1" applyBorder="1" applyAlignment="1">
      <alignment wrapText="1"/>
    </xf>
    <xf numFmtId="0" fontId="0" fillId="3" borderId="25" xfId="0" applyFill="1" applyBorder="1" applyAlignment="1">
      <alignment wrapText="1"/>
    </xf>
    <xf numFmtId="0" fontId="0" fillId="3" borderId="26" xfId="0" applyFill="1" applyBorder="1" applyAlignment="1">
      <alignment wrapText="1"/>
    </xf>
    <xf numFmtId="1" fontId="0" fillId="3" borderId="26" xfId="1" applyNumberFormat="1" applyFont="1" applyFill="1" applyBorder="1"/>
    <xf numFmtId="3" fontId="0" fillId="3" borderId="26" xfId="1" applyNumberFormat="1" applyFont="1" applyFill="1" applyBorder="1"/>
    <xf numFmtId="3" fontId="0" fillId="3" borderId="27" xfId="1" applyNumberFormat="1" applyFont="1" applyFill="1" applyBorder="1" applyAlignment="1">
      <alignment horizontal="center"/>
    </xf>
    <xf numFmtId="0" fontId="2" fillId="3" borderId="29" xfId="0" applyFont="1" applyFill="1" applyBorder="1" applyAlignment="1">
      <alignment wrapText="1"/>
    </xf>
    <xf numFmtId="0" fontId="2" fillId="3" borderId="30" xfId="0" applyFont="1" applyFill="1" applyBorder="1" applyAlignment="1">
      <alignment wrapText="1"/>
    </xf>
    <xf numFmtId="1" fontId="0" fillId="3" borderId="30" xfId="1" applyNumberFormat="1" applyFont="1" applyFill="1" applyBorder="1" applyAlignment="1">
      <alignment vertical="center"/>
    </xf>
    <xf numFmtId="3" fontId="0" fillId="3" borderId="31" xfId="1" applyNumberFormat="1" applyFont="1" applyFill="1" applyBorder="1" applyAlignment="1">
      <alignment horizontal="center"/>
    </xf>
    <xf numFmtId="1" fontId="0" fillId="3" borderId="23" xfId="1" applyNumberFormat="1" applyFont="1" applyFill="1" applyBorder="1"/>
    <xf numFmtId="0" fontId="0" fillId="3" borderId="19" xfId="0" applyFill="1" applyBorder="1" applyAlignment="1">
      <alignment wrapText="1"/>
    </xf>
    <xf numFmtId="0" fontId="2" fillId="3" borderId="22" xfId="0" applyFont="1" applyFill="1" applyBorder="1" applyAlignment="1">
      <alignment wrapText="1"/>
    </xf>
    <xf numFmtId="0" fontId="2" fillId="3" borderId="45" xfId="0" applyFont="1" applyFill="1" applyBorder="1" applyAlignment="1">
      <alignment wrapText="1"/>
    </xf>
    <xf numFmtId="1" fontId="2" fillId="3" borderId="30" xfId="1" applyNumberFormat="1" applyFont="1" applyFill="1" applyBorder="1" applyAlignment="1">
      <alignment wrapText="1"/>
    </xf>
    <xf numFmtId="3" fontId="2" fillId="3" borderId="30" xfId="1" applyNumberFormat="1" applyFont="1" applyFill="1" applyBorder="1" applyAlignment="1">
      <alignment wrapText="1"/>
    </xf>
    <xf numFmtId="3" fontId="2" fillId="3" borderId="31" xfId="1" applyNumberFormat="1" applyFont="1" applyFill="1" applyBorder="1" applyAlignment="1">
      <alignment horizontal="center" wrapText="1"/>
    </xf>
    <xf numFmtId="0" fontId="0" fillId="3" borderId="38" xfId="0" applyFill="1" applyBorder="1" applyAlignment="1">
      <alignment wrapText="1"/>
    </xf>
    <xf numFmtId="0" fontId="0" fillId="3" borderId="39" xfId="0" applyFill="1" applyBorder="1" applyAlignment="1">
      <alignment wrapText="1"/>
    </xf>
    <xf numFmtId="0" fontId="0" fillId="3" borderId="40" xfId="0" applyFill="1" applyBorder="1" applyAlignment="1">
      <alignment wrapText="1"/>
    </xf>
    <xf numFmtId="0" fontId="0" fillId="3" borderId="41" xfId="0" applyFill="1" applyBorder="1" applyAlignment="1">
      <alignment wrapText="1"/>
    </xf>
    <xf numFmtId="0" fontId="0" fillId="3" borderId="42" xfId="0" applyFill="1" applyBorder="1" applyAlignment="1">
      <alignment wrapText="1"/>
    </xf>
    <xf numFmtId="0" fontId="0" fillId="3" borderId="43" xfId="0" applyFill="1" applyBorder="1" applyAlignment="1">
      <alignment wrapText="1"/>
    </xf>
    <xf numFmtId="0" fontId="0" fillId="3" borderId="15" xfId="0" applyFill="1" applyBorder="1" applyAlignment="1">
      <alignment wrapText="1"/>
    </xf>
    <xf numFmtId="0" fontId="0" fillId="3" borderId="10" xfId="0" applyFill="1" applyBorder="1" applyAlignment="1">
      <alignment wrapText="1"/>
    </xf>
    <xf numFmtId="1" fontId="0" fillId="3" borderId="10" xfId="0" applyNumberFormat="1" applyFill="1" applyBorder="1"/>
    <xf numFmtId="3" fontId="0" fillId="3" borderId="10" xfId="0" applyNumberFormat="1" applyFill="1" applyBorder="1"/>
    <xf numFmtId="3" fontId="0" fillId="3" borderId="27" xfId="0" applyNumberFormat="1" applyFill="1" applyBorder="1" applyAlignment="1">
      <alignment horizontal="center"/>
    </xf>
    <xf numFmtId="0" fontId="2" fillId="3" borderId="19" xfId="0" applyFont="1" applyFill="1" applyBorder="1" applyAlignment="1">
      <alignment wrapText="1"/>
    </xf>
    <xf numFmtId="0" fontId="2" fillId="3" borderId="16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1" fontId="0" fillId="3" borderId="1" xfId="0" applyNumberFormat="1" applyFill="1" applyBorder="1"/>
    <xf numFmtId="3" fontId="0" fillId="3" borderId="32" xfId="0" applyNumberFormat="1" applyFill="1" applyBorder="1"/>
    <xf numFmtId="3" fontId="5" fillId="3" borderId="37" xfId="0" applyNumberFormat="1" applyFont="1" applyFill="1" applyBorder="1" applyAlignment="1">
      <alignment horizontal="center"/>
    </xf>
    <xf numFmtId="0" fontId="0" fillId="3" borderId="16" xfId="0" applyFill="1" applyBorder="1" applyAlignment="1">
      <alignment wrapText="1"/>
    </xf>
    <xf numFmtId="0" fontId="0" fillId="3" borderId="1" xfId="0" applyFill="1" applyBorder="1" applyAlignment="1">
      <alignment wrapText="1"/>
    </xf>
    <xf numFmtId="3" fontId="0" fillId="3" borderId="1" xfId="0" applyNumberFormat="1" applyFill="1" applyBorder="1"/>
    <xf numFmtId="3" fontId="0" fillId="3" borderId="11" xfId="0" applyNumberFormat="1" applyFill="1" applyBorder="1"/>
    <xf numFmtId="3" fontId="0" fillId="3" borderId="2" xfId="0" applyNumberFormat="1" applyFill="1" applyBorder="1"/>
    <xf numFmtId="0" fontId="4" fillId="3" borderId="16" xfId="2" applyFill="1" applyBorder="1" applyAlignment="1" applyProtection="1"/>
    <xf numFmtId="0" fontId="0" fillId="3" borderId="20" xfId="0" applyFill="1" applyBorder="1" applyAlignment="1">
      <alignment wrapText="1"/>
    </xf>
    <xf numFmtId="0" fontId="0" fillId="3" borderId="17" xfId="0" applyFill="1" applyBorder="1" applyAlignment="1">
      <alignment wrapText="1"/>
    </xf>
    <xf numFmtId="0" fontId="0" fillId="3" borderId="3" xfId="0" applyFill="1" applyBorder="1" applyAlignment="1">
      <alignment wrapText="1"/>
    </xf>
    <xf numFmtId="1" fontId="0" fillId="3" borderId="3" xfId="0" applyNumberFormat="1" applyFill="1" applyBorder="1"/>
    <xf numFmtId="3" fontId="0" fillId="3" borderId="3" xfId="0" applyNumberFormat="1" applyFill="1" applyBorder="1"/>
    <xf numFmtId="3" fontId="0" fillId="3" borderId="4" xfId="0" applyNumberFormat="1" applyFill="1" applyBorder="1"/>
    <xf numFmtId="0" fontId="0" fillId="2" borderId="0" xfId="0" applyFill="1" applyAlignment="1">
      <alignment wrapText="1"/>
    </xf>
    <xf numFmtId="0" fontId="0" fillId="3" borderId="8" xfId="0" applyFill="1" applyBorder="1" applyAlignment="1">
      <alignment wrapText="1"/>
    </xf>
    <xf numFmtId="0" fontId="0" fillId="3" borderId="0" xfId="0" applyFill="1" applyAlignment="1">
      <alignment wrapText="1"/>
    </xf>
    <xf numFmtId="1" fontId="0" fillId="3" borderId="0" xfId="0" applyNumberFormat="1" applyFill="1"/>
    <xf numFmtId="3" fontId="0" fillId="3" borderId="0" xfId="0" applyNumberFormat="1" applyFill="1"/>
    <xf numFmtId="3" fontId="0" fillId="3" borderId="9" xfId="0" applyNumberFormat="1" applyFill="1" applyBorder="1"/>
    <xf numFmtId="1" fontId="2" fillId="3" borderId="13" xfId="0" applyNumberFormat="1" applyFont="1" applyFill="1" applyBorder="1" applyAlignment="1">
      <alignment horizontal="center" wrapText="1"/>
    </xf>
    <xf numFmtId="0" fontId="0" fillId="4" borderId="23" xfId="0" applyFill="1" applyBorder="1" applyAlignment="1">
      <alignment wrapText="1"/>
    </xf>
    <xf numFmtId="0" fontId="9" fillId="3" borderId="33" xfId="0" applyFont="1" applyFill="1" applyBorder="1" applyAlignment="1">
      <alignment wrapText="1"/>
    </xf>
    <xf numFmtId="0" fontId="9" fillId="3" borderId="28" xfId="0" applyFont="1" applyFill="1" applyBorder="1" applyAlignment="1">
      <alignment wrapText="1"/>
    </xf>
    <xf numFmtId="1" fontId="3" fillId="3" borderId="28" xfId="1" applyNumberFormat="1" applyFont="1" applyFill="1" applyBorder="1"/>
    <xf numFmtId="3" fontId="3" fillId="3" borderId="28" xfId="1" applyNumberFormat="1" applyFont="1" applyFill="1" applyBorder="1"/>
    <xf numFmtId="3" fontId="3" fillId="3" borderId="36" xfId="1" applyNumberFormat="1" applyFont="1" applyFill="1" applyBorder="1" applyAlignment="1">
      <alignment horizontal="center"/>
    </xf>
    <xf numFmtId="0" fontId="0" fillId="4" borderId="58" xfId="0" applyFill="1" applyBorder="1"/>
    <xf numFmtId="3" fontId="0" fillId="4" borderId="23" xfId="0" applyNumberFormat="1" applyFill="1" applyBorder="1" applyAlignment="1">
      <alignment wrapText="1"/>
    </xf>
    <xf numFmtId="0" fontId="3" fillId="2" borderId="23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wrapText="1"/>
    </xf>
    <xf numFmtId="1" fontId="0" fillId="2" borderId="0" xfId="0" applyNumberFormat="1" applyFill="1"/>
    <xf numFmtId="3" fontId="0" fillId="2" borderId="0" xfId="0" applyNumberFormat="1" applyFill="1"/>
    <xf numFmtId="3" fontId="0" fillId="2" borderId="9" xfId="0" applyNumberFormat="1" applyFill="1" applyBorder="1"/>
    <xf numFmtId="0" fontId="2" fillId="2" borderId="8" xfId="0" applyFont="1" applyFill="1" applyBorder="1" applyAlignment="1">
      <alignment horizontal="right" wrapText="1"/>
    </xf>
    <xf numFmtId="0" fontId="0" fillId="2" borderId="0" xfId="0" applyFill="1"/>
    <xf numFmtId="3" fontId="3" fillId="4" borderId="23" xfId="0" applyNumberFormat="1" applyFont="1" applyFill="1" applyBorder="1" applyAlignment="1">
      <alignment horizontal="center" vertical="center" wrapText="1"/>
    </xf>
    <xf numFmtId="1" fontId="2" fillId="3" borderId="30" xfId="0" applyNumberFormat="1" applyFont="1" applyFill="1" applyBorder="1" applyAlignment="1">
      <alignment horizontal="center" wrapText="1"/>
    </xf>
    <xf numFmtId="1" fontId="0" fillId="3" borderId="63" xfId="1" applyNumberFormat="1" applyFont="1" applyFill="1" applyBorder="1"/>
    <xf numFmtId="1" fontId="0" fillId="3" borderId="64" xfId="1" applyNumberFormat="1" applyFont="1" applyFill="1" applyBorder="1"/>
    <xf numFmtId="0" fontId="8" fillId="3" borderId="59" xfId="0" applyFont="1" applyFill="1" applyBorder="1" applyAlignment="1">
      <alignment vertical="center"/>
    </xf>
    <xf numFmtId="0" fontId="0" fillId="0" borderId="0" xfId="0" applyProtection="1">
      <protection locked="0"/>
    </xf>
    <xf numFmtId="3" fontId="2" fillId="3" borderId="13" xfId="0" applyNumberFormat="1" applyFont="1" applyFill="1" applyBorder="1" applyAlignment="1">
      <alignment horizontal="center" wrapText="1"/>
    </xf>
    <xf numFmtId="3" fontId="2" fillId="3" borderId="1" xfId="0" applyNumberFormat="1" applyFont="1" applyFill="1" applyBorder="1"/>
    <xf numFmtId="3" fontId="2" fillId="3" borderId="74" xfId="0" applyNumberFormat="1" applyFont="1" applyFill="1" applyBorder="1"/>
    <xf numFmtId="3" fontId="0" fillId="3" borderId="75" xfId="0" applyNumberFormat="1" applyFill="1" applyBorder="1"/>
    <xf numFmtId="0" fontId="0" fillId="2" borderId="40" xfId="0" applyFill="1" applyBorder="1"/>
    <xf numFmtId="0" fontId="8" fillId="3" borderId="0" xfId="0" applyFont="1" applyFill="1" applyAlignment="1">
      <alignment vertical="center"/>
    </xf>
    <xf numFmtId="0" fontId="3" fillId="4" borderId="23" xfId="0" applyFont="1" applyFill="1" applyBorder="1" applyAlignment="1">
      <alignment horizontal="center" vertical="center" wrapText="1"/>
    </xf>
    <xf numFmtId="0" fontId="0" fillId="0" borderId="8" xfId="0" applyBorder="1"/>
    <xf numFmtId="0" fontId="0" fillId="3" borderId="59" xfId="0" applyFill="1" applyBorder="1"/>
    <xf numFmtId="0" fontId="0" fillId="0" borderId="23" xfId="0" applyBorder="1" applyAlignment="1" applyProtection="1">
      <alignment wrapText="1"/>
      <protection locked="0"/>
    </xf>
    <xf numFmtId="0" fontId="0" fillId="0" borderId="34" xfId="0" applyBorder="1" applyAlignment="1" applyProtection="1">
      <alignment wrapText="1"/>
      <protection locked="0"/>
    </xf>
    <xf numFmtId="0" fontId="0" fillId="0" borderId="33" xfId="0" applyBorder="1" applyAlignment="1" applyProtection="1">
      <alignment wrapText="1"/>
      <protection locked="0"/>
    </xf>
    <xf numFmtId="0" fontId="10" fillId="0" borderId="55" xfId="0" applyFont="1" applyBorder="1" applyAlignment="1" applyProtection="1">
      <alignment wrapText="1"/>
      <protection locked="0"/>
    </xf>
    <xf numFmtId="3" fontId="0" fillId="0" borderId="23" xfId="0" applyNumberFormat="1" applyBorder="1" applyAlignment="1" applyProtection="1">
      <alignment wrapText="1"/>
      <protection locked="0"/>
    </xf>
    <xf numFmtId="0" fontId="8" fillId="3" borderId="9" xfId="0" applyFont="1" applyFill="1" applyBorder="1"/>
    <xf numFmtId="3" fontId="2" fillId="3" borderId="30" xfId="1" applyNumberFormat="1" applyFont="1" applyFill="1" applyBorder="1" applyAlignment="1">
      <alignment vertical="center"/>
    </xf>
    <xf numFmtId="49" fontId="0" fillId="0" borderId="0" xfId="0" applyNumberFormat="1" applyAlignment="1">
      <alignment wrapText="1"/>
    </xf>
    <xf numFmtId="0" fontId="11" fillId="0" borderId="0" xfId="0" applyFont="1"/>
    <xf numFmtId="0" fontId="0" fillId="2" borderId="0" xfId="0" applyFill="1" applyAlignment="1" applyProtection="1">
      <alignment wrapText="1"/>
      <protection locked="0"/>
    </xf>
    <xf numFmtId="3" fontId="0" fillId="3" borderId="78" xfId="0" applyNumberFormat="1" applyFill="1" applyBorder="1"/>
    <xf numFmtId="3" fontId="0" fillId="3" borderId="79" xfId="0" applyNumberFormat="1" applyFill="1" applyBorder="1"/>
    <xf numFmtId="3" fontId="0" fillId="3" borderId="74" xfId="0" applyNumberFormat="1" applyFill="1" applyBorder="1"/>
    <xf numFmtId="14" fontId="0" fillId="0" borderId="23" xfId="0" applyNumberFormat="1" applyBorder="1" applyAlignment="1" applyProtection="1">
      <alignment horizontal="left" wrapText="1"/>
      <protection locked="0"/>
    </xf>
    <xf numFmtId="0" fontId="0" fillId="0" borderId="44" xfId="0" applyBorder="1" applyAlignment="1" applyProtection="1">
      <alignment horizontal="left" wrapText="1"/>
      <protection locked="0"/>
    </xf>
    <xf numFmtId="0" fontId="0" fillId="0" borderId="36" xfId="0" applyBorder="1" applyAlignment="1" applyProtection="1">
      <alignment horizontal="left" wrapText="1"/>
      <protection locked="0"/>
    </xf>
    <xf numFmtId="49" fontId="0" fillId="0" borderId="46" xfId="0" applyNumberFormat="1" applyBorder="1" applyProtection="1">
      <protection locked="0"/>
    </xf>
    <xf numFmtId="0" fontId="12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/>
    <xf numFmtId="0" fontId="0" fillId="2" borderId="9" xfId="0" applyFill="1" applyBorder="1"/>
    <xf numFmtId="0" fontId="0" fillId="4" borderId="68" xfId="0" applyFill="1" applyBorder="1" applyAlignment="1" applyProtection="1">
      <alignment wrapText="1"/>
      <protection locked="0"/>
    </xf>
    <xf numFmtId="0" fontId="0" fillId="4" borderId="69" xfId="0" applyFill="1" applyBorder="1" applyAlignment="1" applyProtection="1">
      <alignment wrapText="1"/>
      <protection locked="0"/>
    </xf>
    <xf numFmtId="0" fontId="0" fillId="4" borderId="70" xfId="0" applyFill="1" applyBorder="1" applyAlignment="1" applyProtection="1">
      <alignment wrapText="1"/>
      <protection locked="0"/>
    </xf>
    <xf numFmtId="0" fontId="0" fillId="4" borderId="71" xfId="0" applyFill="1" applyBorder="1" applyAlignment="1" applyProtection="1">
      <alignment wrapText="1"/>
      <protection locked="0"/>
    </xf>
    <xf numFmtId="0" fontId="0" fillId="4" borderId="72" xfId="0" applyFill="1" applyBorder="1" applyAlignment="1" applyProtection="1">
      <alignment wrapText="1"/>
      <protection locked="0"/>
    </xf>
    <xf numFmtId="0" fontId="0" fillId="4" borderId="73" xfId="0" applyFill="1" applyBorder="1" applyAlignment="1" applyProtection="1">
      <alignment wrapText="1"/>
      <protection locked="0"/>
    </xf>
    <xf numFmtId="0" fontId="0" fillId="0" borderId="60" xfId="0" applyBorder="1" applyProtection="1">
      <protection locked="0"/>
    </xf>
    <xf numFmtId="0" fontId="0" fillId="0" borderId="77" xfId="0" applyBorder="1" applyProtection="1">
      <protection locked="0"/>
    </xf>
    <xf numFmtId="0" fontId="0" fillId="0" borderId="39" xfId="0" applyBorder="1" applyProtection="1">
      <protection locked="0"/>
    </xf>
    <xf numFmtId="0" fontId="0" fillId="0" borderId="62" xfId="0" applyBorder="1" applyAlignment="1" applyProtection="1">
      <alignment wrapText="1"/>
      <protection locked="0"/>
    </xf>
    <xf numFmtId="0" fontId="0" fillId="0" borderId="66" xfId="0" applyBorder="1" applyProtection="1">
      <protection locked="0"/>
    </xf>
    <xf numFmtId="0" fontId="0" fillId="0" borderId="43" xfId="0" applyBorder="1" applyProtection="1">
      <protection locked="0"/>
    </xf>
    <xf numFmtId="0" fontId="3" fillId="4" borderId="46" xfId="0" applyFont="1" applyFill="1" applyBorder="1" applyAlignment="1">
      <alignment horizontal="center" vertical="center" wrapText="1"/>
    </xf>
    <xf numFmtId="0" fontId="0" fillId="4" borderId="47" xfId="0" applyFill="1" applyBorder="1" applyAlignment="1">
      <alignment horizontal="center" vertical="center" wrapText="1"/>
    </xf>
    <xf numFmtId="0" fontId="0" fillId="4" borderId="48" xfId="0" applyFill="1" applyBorder="1" applyAlignment="1">
      <alignment horizontal="center" vertical="center" wrapText="1"/>
    </xf>
    <xf numFmtId="0" fontId="3" fillId="4" borderId="38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2" borderId="46" xfId="1" applyNumberFormat="1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3" fontId="3" fillId="2" borderId="52" xfId="1" applyNumberFormat="1" applyFont="1" applyFill="1" applyBorder="1" applyAlignment="1">
      <alignment horizontal="center" vertical="center" wrapText="1"/>
    </xf>
    <xf numFmtId="3" fontId="3" fillId="2" borderId="53" xfId="1" applyNumberFormat="1" applyFont="1" applyFill="1" applyBorder="1" applyAlignment="1">
      <alignment horizontal="center" vertical="center" wrapText="1"/>
    </xf>
    <xf numFmtId="3" fontId="3" fillId="2" borderId="54" xfId="1" applyNumberFormat="1" applyFont="1" applyFill="1" applyBorder="1" applyAlignment="1">
      <alignment horizontal="center" vertical="center" wrapText="1"/>
    </xf>
    <xf numFmtId="0" fontId="3" fillId="4" borderId="49" xfId="0" applyFont="1" applyFill="1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8" fillId="3" borderId="56" xfId="0" applyFont="1" applyFill="1" applyBorder="1" applyAlignment="1">
      <alignment vertical="center" wrapText="1"/>
    </xf>
    <xf numFmtId="0" fontId="8" fillId="3" borderId="76" xfId="0" applyFont="1" applyFill="1" applyBorder="1" applyAlignment="1">
      <alignment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57" xfId="0" applyFont="1" applyFill="1" applyBorder="1" applyAlignment="1">
      <alignment horizontal="center" vertical="center" wrapText="1"/>
    </xf>
    <xf numFmtId="0" fontId="7" fillId="3" borderId="65" xfId="0" applyFont="1" applyFill="1" applyBorder="1" applyAlignment="1">
      <alignment horizontal="center" vertical="center" wrapText="1"/>
    </xf>
    <xf numFmtId="0" fontId="7" fillId="3" borderId="66" xfId="0" applyFont="1" applyFill="1" applyBorder="1" applyAlignment="1">
      <alignment horizontal="center" vertical="center" wrapText="1"/>
    </xf>
    <xf numFmtId="0" fontId="7" fillId="3" borderId="67" xfId="0" applyFont="1" applyFill="1" applyBorder="1" applyAlignment="1">
      <alignment horizontal="center" vertical="center" wrapText="1"/>
    </xf>
    <xf numFmtId="3" fontId="3" fillId="4" borderId="46" xfId="1" applyNumberFormat="1" applyFont="1" applyFill="1" applyBorder="1" applyAlignment="1">
      <alignment horizontal="center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3" fillId="4" borderId="50" xfId="0" applyFont="1" applyFill="1" applyBorder="1" applyAlignment="1">
      <alignment horizontal="center" vertical="center" wrapText="1"/>
    </xf>
    <xf numFmtId="0" fontId="3" fillId="4" borderId="51" xfId="0" applyFont="1" applyFill="1" applyBorder="1" applyAlignment="1">
      <alignment horizontal="center" vertical="center" wrapText="1"/>
    </xf>
    <xf numFmtId="0" fontId="3" fillId="2" borderId="47" xfId="1" applyNumberFormat="1" applyFont="1" applyFill="1" applyBorder="1" applyAlignment="1">
      <alignment horizontal="center" vertical="center" wrapText="1"/>
    </xf>
    <xf numFmtId="0" fontId="3" fillId="2" borderId="48" xfId="1" applyNumberFormat="1" applyFont="1" applyFill="1" applyBorder="1" applyAlignment="1">
      <alignment horizontal="center" vertical="center" wrapText="1"/>
    </xf>
    <xf numFmtId="3" fontId="3" fillId="4" borderId="47" xfId="1" applyNumberFormat="1" applyFont="1" applyFill="1" applyBorder="1" applyAlignment="1">
      <alignment horizontal="center" vertical="center" wrapText="1"/>
    </xf>
    <xf numFmtId="3" fontId="3" fillId="4" borderId="48" xfId="1" applyNumberFormat="1" applyFont="1" applyFill="1" applyBorder="1" applyAlignment="1">
      <alignment horizontal="center" vertical="center" wrapText="1"/>
    </xf>
    <xf numFmtId="0" fontId="3" fillId="4" borderId="44" xfId="0" applyFont="1" applyFill="1" applyBorder="1" applyAlignment="1">
      <alignment horizontal="center" vertical="center" wrapText="1"/>
    </xf>
    <xf numFmtId="0" fontId="3" fillId="4" borderId="55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2" borderId="60" xfId="1" applyNumberFormat="1" applyFont="1" applyFill="1" applyBorder="1" applyAlignment="1">
      <alignment horizontal="center" vertical="center" wrapText="1"/>
    </xf>
    <xf numFmtId="0" fontId="3" fillId="2" borderId="61" xfId="0" applyFont="1" applyFill="1" applyBorder="1" applyAlignment="1">
      <alignment horizontal="center" vertical="center" wrapText="1"/>
    </xf>
    <xf numFmtId="0" fontId="0" fillId="0" borderId="62" xfId="0" applyBorder="1"/>
  </cellXfs>
  <cellStyles count="3">
    <cellStyle name="Comma" xfId="1" builtinId="3"/>
    <cellStyle name="Hyperlink" xfId="2" builtinId="8"/>
    <cellStyle name="Normal" xfId="0" builtinId="0"/>
  </cellStyles>
  <dxfs count="2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FFC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FFC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FFC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FFC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FFC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9" defaultPivotStyle="PivotStyleLight16"/>
  <colors>
    <mruColors>
      <color rgb="FFFFFFCC"/>
      <color rgb="FFFEFAC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Drop" dropLines="3" dropStyle="combo" dx="16" fmlaLink="$C$8" fmlaRange="$I$3:$I$5" noThreeD="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</xdr:row>
          <xdr:rowOff>25400</xdr:rowOff>
        </xdr:from>
        <xdr:to>
          <xdr:col>3</xdr:col>
          <xdr:colOff>863600</xdr:colOff>
          <xdr:row>7</xdr:row>
          <xdr:rowOff>228600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ntranet.gtz.de/llapi/?id=14135485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B1:J45"/>
  <sheetViews>
    <sheetView tabSelected="1" zoomScale="110" zoomScaleNormal="110" workbookViewId="0">
      <selection activeCell="C5" sqref="C5:D5"/>
    </sheetView>
  </sheetViews>
  <sheetFormatPr defaultColWidth="10.58203125" defaultRowHeight="14" x14ac:dyDescent="0.3"/>
  <cols>
    <col min="1" max="1" width="3.6640625" customWidth="1"/>
    <col min="2" max="2" width="28.5" style="1" customWidth="1"/>
    <col min="3" max="3" width="8.6640625" style="1" customWidth="1"/>
    <col min="4" max="4" width="13.58203125" style="1" customWidth="1"/>
    <col min="5" max="5" width="13.6640625" style="4" customWidth="1"/>
    <col min="6" max="6" width="13.83203125" style="5" customWidth="1"/>
    <col min="7" max="7" width="18" style="5" customWidth="1"/>
  </cols>
  <sheetData>
    <row r="1" spans="2:9" ht="14.5" thickBot="1" x14ac:dyDescent="0.35"/>
    <row r="2" spans="2:9" ht="14.5" thickTop="1" x14ac:dyDescent="0.3">
      <c r="B2" s="126" t="s">
        <v>0</v>
      </c>
      <c r="C2" s="127"/>
      <c r="D2" s="127"/>
      <c r="E2" s="128"/>
      <c r="F2" s="129"/>
      <c r="G2" s="130"/>
    </row>
    <row r="3" spans="2:9" x14ac:dyDescent="0.3">
      <c r="B3" s="131"/>
      <c r="C3" s="132"/>
      <c r="D3" s="132"/>
      <c r="E3" s="132"/>
      <c r="F3" s="133"/>
      <c r="G3" s="134"/>
      <c r="I3" s="117" t="s">
        <v>1</v>
      </c>
    </row>
    <row r="4" spans="2:9" x14ac:dyDescent="0.3">
      <c r="B4" s="88"/>
      <c r="C4" s="72"/>
      <c r="D4" s="72"/>
      <c r="E4" s="89"/>
      <c r="F4" s="90"/>
      <c r="G4" s="91"/>
      <c r="I4" s="117" t="s">
        <v>2</v>
      </c>
    </row>
    <row r="5" spans="2:9" x14ac:dyDescent="0.3">
      <c r="B5" s="92" t="s">
        <v>3</v>
      </c>
      <c r="C5" s="125" t="s">
        <v>77</v>
      </c>
      <c r="D5" s="125"/>
      <c r="E5" s="93"/>
      <c r="F5" s="90"/>
      <c r="G5" s="91"/>
      <c r="I5" s="117" t="s">
        <v>4</v>
      </c>
    </row>
    <row r="6" spans="2:9" x14ac:dyDescent="0.3">
      <c r="B6" s="92" t="s">
        <v>5</v>
      </c>
      <c r="C6" s="141" t="s">
        <v>80</v>
      </c>
      <c r="D6" s="142"/>
      <c r="E6" s="142"/>
      <c r="F6" s="143"/>
      <c r="G6" s="91"/>
    </row>
    <row r="7" spans="2:9" x14ac:dyDescent="0.3">
      <c r="B7" s="92"/>
      <c r="C7" s="144"/>
      <c r="D7" s="145"/>
      <c r="E7" s="145"/>
      <c r="F7" s="146"/>
      <c r="G7" s="91"/>
    </row>
    <row r="8" spans="2:9" ht="19.5" customHeight="1" x14ac:dyDescent="0.3">
      <c r="B8" s="88"/>
      <c r="C8" s="118">
        <v>2</v>
      </c>
      <c r="D8" s="72"/>
      <c r="E8" s="89"/>
      <c r="F8" s="90"/>
      <c r="G8" s="91"/>
    </row>
    <row r="9" spans="2:9" s="3" customFormat="1" ht="28.5" thickBot="1" x14ac:dyDescent="0.35">
      <c r="B9" s="7"/>
      <c r="C9" s="8" t="s">
        <v>6</v>
      </c>
      <c r="D9" s="8" t="str">
        <f>IF(C8=2,"No. of days",IF(C8=3,"No. of  months","Select days/months"))</f>
        <v>No. of days</v>
      </c>
      <c r="E9" s="78" t="s">
        <v>7</v>
      </c>
      <c r="F9" s="100" t="str">
        <f>IF(C8=2,"Price per day",IF(C8=3,"Price per month","Select days/months"))</f>
        <v>Price per day</v>
      </c>
      <c r="G9" s="9" t="s">
        <v>8</v>
      </c>
    </row>
    <row r="10" spans="2:9" s="3" customFormat="1" x14ac:dyDescent="0.3">
      <c r="B10" s="10" t="s">
        <v>9</v>
      </c>
      <c r="C10" s="11"/>
      <c r="D10" s="12"/>
      <c r="E10" s="13"/>
      <c r="F10" s="14"/>
      <c r="G10" s="15"/>
    </row>
    <row r="11" spans="2:9" x14ac:dyDescent="0.3">
      <c r="B11" s="16" t="s">
        <v>10</v>
      </c>
      <c r="C11" s="110"/>
      <c r="D11" s="109"/>
      <c r="E11" s="18">
        <f>C11*D11</f>
        <v>0</v>
      </c>
      <c r="F11" s="112"/>
      <c r="G11" s="19">
        <f>E11*F11</f>
        <v>0</v>
      </c>
    </row>
    <row r="12" spans="2:9" x14ac:dyDescent="0.3">
      <c r="B12" s="16" t="s">
        <v>11</v>
      </c>
      <c r="C12" s="110"/>
      <c r="D12" s="109"/>
      <c r="E12" s="18">
        <f>C12*D12</f>
        <v>0</v>
      </c>
      <c r="F12" s="112"/>
      <c r="G12" s="19">
        <f t="shared" ref="G12:G14" si="0">E12*F12</f>
        <v>0</v>
      </c>
    </row>
    <row r="13" spans="2:9" x14ac:dyDescent="0.3">
      <c r="B13" s="16" t="s">
        <v>12</v>
      </c>
      <c r="C13" s="110">
        <v>1</v>
      </c>
      <c r="D13" s="109">
        <v>30</v>
      </c>
      <c r="E13" s="18">
        <v>30</v>
      </c>
      <c r="F13" s="112"/>
      <c r="G13" s="19">
        <f t="shared" si="0"/>
        <v>0</v>
      </c>
    </row>
    <row r="14" spans="2:9" x14ac:dyDescent="0.3">
      <c r="B14" s="16" t="s">
        <v>79</v>
      </c>
      <c r="C14" s="110">
        <v>3</v>
      </c>
      <c r="D14" s="109">
        <v>15</v>
      </c>
      <c r="E14" s="18">
        <v>45</v>
      </c>
      <c r="F14" s="112"/>
      <c r="G14" s="19">
        <f t="shared" si="0"/>
        <v>0</v>
      </c>
    </row>
    <row r="15" spans="2:9" x14ac:dyDescent="0.3">
      <c r="B15" s="20" t="s">
        <v>14</v>
      </c>
      <c r="C15" s="21"/>
      <c r="D15" s="22"/>
      <c r="E15" s="23"/>
      <c r="F15" s="24"/>
      <c r="G15" s="25"/>
    </row>
    <row r="16" spans="2:9" ht="28" x14ac:dyDescent="0.3">
      <c r="B16" s="16" t="s">
        <v>15</v>
      </c>
      <c r="C16" s="111">
        <v>3</v>
      </c>
      <c r="D16" s="109">
        <v>6</v>
      </c>
      <c r="E16" s="18">
        <v>18</v>
      </c>
      <c r="F16" s="112"/>
      <c r="G16" s="19">
        <f>E16*F16</f>
        <v>0</v>
      </c>
    </row>
    <row r="17" spans="2:7" ht="42" x14ac:dyDescent="0.3">
      <c r="B17" s="16" t="s">
        <v>16</v>
      </c>
      <c r="C17" s="111">
        <v>3</v>
      </c>
      <c r="D17" s="109">
        <v>6</v>
      </c>
      <c r="E17" s="18">
        <f>$C$17*$D$17</f>
        <v>18</v>
      </c>
      <c r="F17" s="112"/>
      <c r="G17" s="19">
        <f t="shared" ref="G17" si="1">E17*F17</f>
        <v>0</v>
      </c>
    </row>
    <row r="18" spans="2:7" ht="12.75" customHeight="1" x14ac:dyDescent="0.3">
      <c r="B18" s="26"/>
      <c r="C18" s="27"/>
      <c r="D18" s="28"/>
      <c r="E18" s="29"/>
      <c r="F18" s="30"/>
      <c r="G18" s="31"/>
    </row>
    <row r="19" spans="2:7" ht="28" x14ac:dyDescent="0.3">
      <c r="B19" s="38" t="s">
        <v>18</v>
      </c>
      <c r="C19" s="32" t="s">
        <v>6</v>
      </c>
      <c r="D19" s="33" t="s">
        <v>19</v>
      </c>
      <c r="E19" s="34"/>
      <c r="F19" s="115" t="s">
        <v>20</v>
      </c>
      <c r="G19" s="35"/>
    </row>
    <row r="20" spans="2:7" ht="28" x14ac:dyDescent="0.3">
      <c r="B20" s="16" t="s">
        <v>21</v>
      </c>
      <c r="C20" s="110">
        <v>0</v>
      </c>
      <c r="D20" s="109">
        <v>0</v>
      </c>
      <c r="E20" s="36">
        <v>0</v>
      </c>
      <c r="F20" s="112">
        <v>0</v>
      </c>
      <c r="G20" s="19">
        <v>0</v>
      </c>
    </row>
    <row r="21" spans="2:7" ht="28" x14ac:dyDescent="0.3">
      <c r="B21" s="16" t="s">
        <v>22</v>
      </c>
      <c r="C21" s="110">
        <v>0</v>
      </c>
      <c r="D21" s="109">
        <v>0</v>
      </c>
      <c r="E21" s="36">
        <f>C21*D21</f>
        <v>0</v>
      </c>
      <c r="F21" s="112"/>
      <c r="G21" s="19">
        <f>E21*F21</f>
        <v>0</v>
      </c>
    </row>
    <row r="22" spans="2:7" ht="28" x14ac:dyDescent="0.3">
      <c r="B22" s="16" t="s">
        <v>23</v>
      </c>
      <c r="C22" s="110">
        <v>0</v>
      </c>
      <c r="D22" s="109">
        <v>0</v>
      </c>
      <c r="E22" s="36">
        <f>C22*D22</f>
        <v>0</v>
      </c>
      <c r="F22" s="112">
        <v>0</v>
      </c>
      <c r="G22" s="19">
        <f>E22*F22</f>
        <v>0</v>
      </c>
    </row>
    <row r="23" spans="2:7" x14ac:dyDescent="0.3">
      <c r="B23" s="16" t="s">
        <v>78</v>
      </c>
      <c r="C23" s="110">
        <v>0</v>
      </c>
      <c r="D23" s="109">
        <v>0</v>
      </c>
      <c r="E23" s="36">
        <f>C23*D23</f>
        <v>0</v>
      </c>
      <c r="F23" s="112">
        <v>0</v>
      </c>
      <c r="G23" s="19">
        <f>E23*F23</f>
        <v>0</v>
      </c>
    </row>
    <row r="24" spans="2:7" ht="12.75" customHeight="1" x14ac:dyDescent="0.3">
      <c r="B24" s="26"/>
      <c r="C24" s="27"/>
      <c r="D24" s="28"/>
      <c r="E24" s="29"/>
      <c r="F24" s="30"/>
      <c r="G24" s="31"/>
    </row>
    <row r="25" spans="2:7" s="2" customFormat="1" ht="56" x14ac:dyDescent="0.3">
      <c r="B25" s="38" t="s">
        <v>24</v>
      </c>
      <c r="C25" s="39" t="s">
        <v>25</v>
      </c>
      <c r="D25" s="33" t="s">
        <v>26</v>
      </c>
      <c r="E25" s="95" t="s">
        <v>7</v>
      </c>
      <c r="F25" s="41" t="s">
        <v>27</v>
      </c>
      <c r="G25" s="42"/>
    </row>
    <row r="26" spans="2:7" ht="21" customHeight="1" x14ac:dyDescent="0.3">
      <c r="B26" s="16" t="s">
        <v>28</v>
      </c>
      <c r="C26" s="43"/>
      <c r="D26" s="44"/>
      <c r="E26" s="109"/>
      <c r="F26" s="113"/>
      <c r="G26" s="19"/>
    </row>
    <row r="27" spans="2:7" ht="21" customHeight="1" x14ac:dyDescent="0.3">
      <c r="B27" s="16" t="s">
        <v>82</v>
      </c>
      <c r="C27" s="45"/>
      <c r="D27" s="46"/>
      <c r="E27" s="109"/>
      <c r="F27" s="113"/>
      <c r="G27" s="19"/>
    </row>
    <row r="28" spans="2:7" ht="21" customHeight="1" x14ac:dyDescent="0.3">
      <c r="B28" s="16" t="s">
        <v>29</v>
      </c>
      <c r="C28" s="45"/>
      <c r="D28" s="46"/>
      <c r="E28" s="109">
        <v>0</v>
      </c>
      <c r="F28" s="113">
        <v>0</v>
      </c>
      <c r="G28" s="19">
        <v>0</v>
      </c>
    </row>
    <row r="29" spans="2:7" ht="21" customHeight="1" x14ac:dyDescent="0.3">
      <c r="B29" s="16" t="s">
        <v>30</v>
      </c>
      <c r="C29" s="45"/>
      <c r="D29" s="46"/>
      <c r="E29" s="109"/>
      <c r="F29" s="113"/>
      <c r="G29" s="19">
        <f t="shared" ref="G29:G33" si="2">E29*F29</f>
        <v>0</v>
      </c>
    </row>
    <row r="30" spans="2:7" ht="21" customHeight="1" x14ac:dyDescent="0.3">
      <c r="B30" s="16" t="s">
        <v>31</v>
      </c>
      <c r="C30" s="110"/>
      <c r="D30" s="109"/>
      <c r="E30" s="17">
        <f>$C$30*$D$30</f>
        <v>0</v>
      </c>
      <c r="F30" s="113"/>
      <c r="G30" s="19">
        <f t="shared" si="2"/>
        <v>0</v>
      </c>
    </row>
    <row r="31" spans="2:7" ht="21" customHeight="1" x14ac:dyDescent="0.3">
      <c r="B31" s="16" t="s">
        <v>32</v>
      </c>
      <c r="C31" s="45"/>
      <c r="D31" s="46"/>
      <c r="E31" s="109">
        <v>1</v>
      </c>
      <c r="F31" s="113">
        <v>203896</v>
      </c>
      <c r="G31" s="19">
        <f t="shared" si="2"/>
        <v>203896</v>
      </c>
    </row>
    <row r="32" spans="2:7" ht="21" customHeight="1" x14ac:dyDescent="0.3">
      <c r="B32" s="16" t="s">
        <v>33</v>
      </c>
      <c r="C32" s="45"/>
      <c r="D32" s="46"/>
      <c r="E32" s="109">
        <v>0</v>
      </c>
      <c r="F32" s="113">
        <v>0</v>
      </c>
      <c r="G32" s="19">
        <f t="shared" si="2"/>
        <v>0</v>
      </c>
    </row>
    <row r="33" spans="2:10" ht="21" customHeight="1" x14ac:dyDescent="0.3">
      <c r="B33" s="16" t="s">
        <v>34</v>
      </c>
      <c r="C33" s="45"/>
      <c r="D33" s="46"/>
      <c r="E33" s="109"/>
      <c r="F33" s="113"/>
      <c r="G33" s="19">
        <f t="shared" si="2"/>
        <v>0</v>
      </c>
    </row>
    <row r="34" spans="2:10" ht="21" customHeight="1" x14ac:dyDescent="0.3">
      <c r="B34" s="16" t="s">
        <v>81</v>
      </c>
      <c r="C34" s="47"/>
      <c r="D34" s="48"/>
      <c r="E34" s="109">
        <v>0</v>
      </c>
      <c r="F34" s="113">
        <v>0</v>
      </c>
      <c r="G34" s="19">
        <v>90000</v>
      </c>
    </row>
    <row r="35" spans="2:10" ht="21" customHeight="1" thickBot="1" x14ac:dyDescent="0.35">
      <c r="B35" s="37"/>
      <c r="C35" s="49"/>
      <c r="D35" s="50"/>
      <c r="E35" s="51"/>
      <c r="F35" s="52"/>
      <c r="G35" s="53"/>
    </row>
    <row r="36" spans="2:10" ht="21" customHeight="1" thickBot="1" x14ac:dyDescent="0.4">
      <c r="B36" s="54" t="s">
        <v>35</v>
      </c>
      <c r="C36" s="55"/>
      <c r="D36" s="56"/>
      <c r="E36" s="57"/>
      <c r="F36" s="58"/>
      <c r="G36" s="59">
        <f>SUM(G11:G14,G16:G17,G20:G23,G26:G34)</f>
        <v>293896</v>
      </c>
    </row>
    <row r="37" spans="2:10" x14ac:dyDescent="0.3">
      <c r="B37" s="37"/>
      <c r="C37" s="60"/>
      <c r="D37" s="61"/>
      <c r="E37" s="57"/>
      <c r="F37" s="62"/>
      <c r="G37" s="63"/>
      <c r="J37" s="99"/>
    </row>
    <row r="38" spans="2:10" x14ac:dyDescent="0.3">
      <c r="B38" s="37"/>
      <c r="C38" s="60"/>
      <c r="D38" s="61"/>
      <c r="E38" s="57"/>
      <c r="F38" s="62"/>
      <c r="G38" s="64"/>
    </row>
    <row r="39" spans="2:10" ht="15" customHeight="1" x14ac:dyDescent="0.3">
      <c r="B39" s="54" t="s">
        <v>36</v>
      </c>
      <c r="C39" s="135"/>
      <c r="D39" s="136"/>
      <c r="E39" s="136"/>
      <c r="F39" s="136"/>
      <c r="G39" s="137"/>
    </row>
    <row r="40" spans="2:10" x14ac:dyDescent="0.3">
      <c r="B40" s="37"/>
      <c r="C40" s="138"/>
      <c r="D40" s="139"/>
      <c r="E40" s="139"/>
      <c r="F40" s="139"/>
      <c r="G40" s="140"/>
    </row>
    <row r="41" spans="2:10" x14ac:dyDescent="0.3">
      <c r="B41" s="54"/>
      <c r="C41" s="62"/>
      <c r="D41" s="61"/>
      <c r="E41" s="57"/>
      <c r="F41" s="121"/>
      <c r="G41" s="103"/>
    </row>
    <row r="42" spans="2:10" x14ac:dyDescent="0.3">
      <c r="B42" s="54"/>
      <c r="C42" s="101" t="s">
        <v>37</v>
      </c>
      <c r="D42" s="122"/>
      <c r="E42" s="102" t="s">
        <v>38</v>
      </c>
      <c r="F42" s="123"/>
      <c r="G42" s="124"/>
    </row>
    <row r="43" spans="2:10" ht="14.5" thickBot="1" x14ac:dyDescent="0.35">
      <c r="B43" s="66"/>
      <c r="C43" s="67"/>
      <c r="D43" s="68"/>
      <c r="E43" s="69"/>
      <c r="F43" s="119"/>
      <c r="G43" s="120"/>
    </row>
    <row r="44" spans="2:10" ht="14.5" thickTop="1" x14ac:dyDescent="0.3"/>
    <row r="45" spans="2:10" x14ac:dyDescent="0.3">
      <c r="B45" s="116" t="s">
        <v>39</v>
      </c>
    </row>
  </sheetData>
  <dataConsolidate/>
  <mergeCells count="6">
    <mergeCell ref="F42:G42"/>
    <mergeCell ref="C5:D5"/>
    <mergeCell ref="B2:G3"/>
    <mergeCell ref="C39:G40"/>
    <mergeCell ref="C6:F6"/>
    <mergeCell ref="C7:F7"/>
  </mergeCells>
  <conditionalFormatting sqref="C5:D7">
    <cfRule type="cellIs" dxfId="24" priority="9" operator="equal">
      <formula>0</formula>
    </cfRule>
  </conditionalFormatting>
  <conditionalFormatting sqref="C11:D14 C20:D23 F20:F23 E26:E29 F26:F34 C30:D30 E31:E34">
    <cfRule type="cellIs" dxfId="23" priority="59" operator="equal">
      <formula>0</formula>
    </cfRule>
    <cfRule type="cellIs" dxfId="22" priority="64" operator="equal">
      <formula>0</formula>
    </cfRule>
    <cfRule type="cellIs" dxfId="21" priority="65" operator="equal">
      <formula>0</formula>
    </cfRule>
    <cfRule type="cellIs" dxfId="20" priority="66" operator="lessThan">
      <formula>0</formula>
    </cfRule>
  </conditionalFormatting>
  <conditionalFormatting sqref="C16:D17">
    <cfRule type="cellIs" dxfId="19" priority="19" operator="equal">
      <formula>0</formula>
    </cfRule>
    <cfRule type="cellIs" dxfId="18" priority="20" operator="equal">
      <formula>0</formula>
    </cfRule>
    <cfRule type="cellIs" dxfId="17" priority="21" operator="equal">
      <formula>0</formula>
    </cfRule>
    <cfRule type="cellIs" dxfId="16" priority="22" operator="lessThan">
      <formula>0</formula>
    </cfRule>
  </conditionalFormatting>
  <conditionalFormatting sqref="D42">
    <cfRule type="cellIs" dxfId="15" priority="5" operator="equal">
      <formula>0</formula>
    </cfRule>
    <cfRule type="cellIs" dxfId="14" priority="6" operator="equal">
      <formula>0</formula>
    </cfRule>
    <cfRule type="cellIs" dxfId="13" priority="7" operator="equal">
      <formula>0</formula>
    </cfRule>
    <cfRule type="cellIs" dxfId="12" priority="8" operator="lessThan">
      <formula>0</formula>
    </cfRule>
  </conditionalFormatting>
  <conditionalFormatting sqref="F11:F14">
    <cfRule type="cellIs" dxfId="11" priority="14" operator="equal">
      <formula>0</formula>
    </cfRule>
    <cfRule type="cellIs" dxfId="10" priority="15" operator="equal">
      <formula>0</formula>
    </cfRule>
    <cfRule type="cellIs" dxfId="9" priority="16" operator="equal">
      <formula>0</formula>
    </cfRule>
    <cfRule type="cellIs" dxfId="8" priority="17" operator="lessThan">
      <formula>0</formula>
    </cfRule>
  </conditionalFormatting>
  <conditionalFormatting sqref="F16:F17">
    <cfRule type="cellIs" dxfId="7" priority="10" operator="equal">
      <formula>0</formula>
    </cfRule>
    <cfRule type="cellIs" dxfId="6" priority="11" operator="equal">
      <formula>0</formula>
    </cfRule>
    <cfRule type="cellIs" dxfId="5" priority="12" operator="equal">
      <formula>0</formula>
    </cfRule>
    <cfRule type="cellIs" dxfId="4" priority="13" operator="lessThan">
      <formula>0</formula>
    </cfRule>
  </conditionalFormatting>
  <conditionalFormatting sqref="F42">
    <cfRule type="cellIs" dxfId="3" priority="1" operator="equal">
      <formula>0</formula>
    </cfRule>
    <cfRule type="cellIs" dxfId="2" priority="2" operator="equal">
      <formula>0</formula>
    </cfRule>
    <cfRule type="cellIs" dxfId="1" priority="3" operator="equal">
      <formula>0</formula>
    </cfRule>
    <cfRule type="cellIs" dxfId="0" priority="4" operator="lessThan">
      <formula>0</formula>
    </cfRule>
  </conditionalFormatting>
  <dataValidations count="2">
    <dataValidation showInputMessage="1" sqref="F22:F23" xr:uid="{00000000-0002-0000-0000-000000000000}"/>
    <dataValidation sqref="F21" xr:uid="{00000000-0002-0000-0000-000001000000}"/>
  </dataValidations>
  <hyperlinks>
    <hyperlink ref="C41" r:id="rId1" display="Richtlinien für die Erstattung von Reisekosten und die Gewährung von Trennungsgeld - Januar 2005" xr:uid="{00000000-0004-0000-0000-000000000000}"/>
  </hyperlink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80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Drop Down 1">
              <controlPr defaultSize="0" autoLine="0" autoPict="0">
                <anchor moveWithCells="1">
                  <from>
                    <xdr:col>2</xdr:col>
                    <xdr:colOff>0</xdr:colOff>
                    <xdr:row>7</xdr:row>
                    <xdr:rowOff>25400</xdr:rowOff>
                  </from>
                  <to>
                    <xdr:col>3</xdr:col>
                    <xdr:colOff>863600</xdr:colOff>
                    <xdr:row>7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B1:H43"/>
  <sheetViews>
    <sheetView topLeftCell="A17" zoomScaleNormal="100" workbookViewId="0">
      <selection activeCell="D14" sqref="D14"/>
    </sheetView>
  </sheetViews>
  <sheetFormatPr defaultColWidth="10.58203125" defaultRowHeight="14" x14ac:dyDescent="0.3"/>
  <cols>
    <col min="1" max="1" width="3.6640625" customWidth="1"/>
    <col min="2" max="2" width="28.5" style="1" customWidth="1"/>
    <col min="3" max="3" width="8.6640625" style="1" customWidth="1"/>
    <col min="4" max="4" width="11.5" style="1" customWidth="1"/>
    <col min="5" max="5" width="18.1640625" style="4" customWidth="1"/>
    <col min="6" max="6" width="16.33203125" style="5" customWidth="1"/>
    <col min="7" max="7" width="18" style="5" customWidth="1"/>
    <col min="8" max="8" width="3.08203125" customWidth="1"/>
  </cols>
  <sheetData>
    <row r="1" spans="2:8" ht="14.5" thickBot="1" x14ac:dyDescent="0.35"/>
    <row r="2" spans="2:8" ht="15" customHeight="1" thickTop="1" x14ac:dyDescent="0.3">
      <c r="B2" s="176" t="s">
        <v>40</v>
      </c>
      <c r="C2" s="177"/>
      <c r="D2" s="177"/>
      <c r="E2" s="177"/>
      <c r="F2" s="177"/>
      <c r="G2" s="178"/>
    </row>
    <row r="3" spans="2:8" x14ac:dyDescent="0.3">
      <c r="B3" s="179"/>
      <c r="C3" s="180"/>
      <c r="D3" s="180"/>
      <c r="E3" s="180"/>
      <c r="F3" s="180"/>
      <c r="G3" s="181"/>
    </row>
    <row r="4" spans="2:8" x14ac:dyDescent="0.3">
      <c r="B4" s="73"/>
      <c r="C4" s="74"/>
      <c r="D4" s="74"/>
      <c r="E4" s="75"/>
      <c r="F4" s="76"/>
      <c r="G4" s="77"/>
    </row>
    <row r="5" spans="2:8" ht="15" customHeight="1" thickBot="1" x14ac:dyDescent="0.35">
      <c r="B5" s="168" t="s">
        <v>41</v>
      </c>
      <c r="C5" s="169"/>
      <c r="D5" s="169"/>
      <c r="E5" s="98"/>
      <c r="F5" s="105"/>
      <c r="G5" s="114"/>
    </row>
    <row r="6" spans="2:8" ht="15" customHeight="1" x14ac:dyDescent="0.3">
      <c r="B6" s="168"/>
      <c r="C6" s="169"/>
      <c r="D6" s="170"/>
      <c r="E6" s="104"/>
      <c r="F6" s="166" t="s">
        <v>42</v>
      </c>
      <c r="G6" s="167"/>
      <c r="H6" s="107"/>
    </row>
    <row r="7" spans="2:8" ht="15" customHeight="1" thickBot="1" x14ac:dyDescent="0.35">
      <c r="B7" s="171"/>
      <c r="C7" s="172"/>
      <c r="D7" s="173"/>
      <c r="E7" s="85"/>
      <c r="F7" s="98" t="s">
        <v>43</v>
      </c>
      <c r="G7" s="108"/>
      <c r="H7" s="107"/>
    </row>
    <row r="8" spans="2:8" s="3" customFormat="1" ht="28.5" thickBot="1" x14ac:dyDescent="0.35">
      <c r="B8" s="7"/>
      <c r="C8" s="8" t="s">
        <v>6</v>
      </c>
      <c r="D8" s="8" t="s">
        <v>44</v>
      </c>
      <c r="E8" s="78" t="s">
        <v>7</v>
      </c>
      <c r="F8" s="100" t="s">
        <v>45</v>
      </c>
      <c r="G8" s="9" t="s">
        <v>8</v>
      </c>
    </row>
    <row r="9" spans="2:8" s="3" customFormat="1" ht="21" customHeight="1" x14ac:dyDescent="0.3">
      <c r="B9" s="10" t="s">
        <v>9</v>
      </c>
      <c r="C9" s="11"/>
      <c r="D9" s="12"/>
      <c r="E9" s="13"/>
      <c r="F9" s="14"/>
      <c r="G9" s="15"/>
    </row>
    <row r="10" spans="2:8" ht="21" customHeight="1" x14ac:dyDescent="0.3">
      <c r="B10" s="16" t="s">
        <v>10</v>
      </c>
      <c r="C10" s="163" t="s">
        <v>46</v>
      </c>
      <c r="D10" s="147" t="s">
        <v>47</v>
      </c>
      <c r="E10" s="157" t="s">
        <v>48</v>
      </c>
      <c r="F10" s="174" t="s">
        <v>49</v>
      </c>
      <c r="G10" s="160" t="s">
        <v>50</v>
      </c>
    </row>
    <row r="11" spans="2:8" ht="24" customHeight="1" x14ac:dyDescent="0.3">
      <c r="B11" s="16" t="s">
        <v>11</v>
      </c>
      <c r="C11" s="183"/>
      <c r="D11" s="175"/>
      <c r="E11" s="185"/>
      <c r="F11" s="187"/>
      <c r="G11" s="161"/>
    </row>
    <row r="12" spans="2:8" ht="21" customHeight="1" x14ac:dyDescent="0.3">
      <c r="B12" s="16" t="s">
        <v>12</v>
      </c>
      <c r="C12" s="183"/>
      <c r="D12" s="175"/>
      <c r="E12" s="185"/>
      <c r="F12" s="187"/>
      <c r="G12" s="161"/>
    </row>
    <row r="13" spans="2:8" ht="21" customHeight="1" x14ac:dyDescent="0.3">
      <c r="B13" s="16" t="s">
        <v>13</v>
      </c>
      <c r="C13" s="184"/>
      <c r="D13" s="182"/>
      <c r="E13" s="186"/>
      <c r="F13" s="188"/>
      <c r="G13" s="162"/>
    </row>
    <row r="14" spans="2:8" ht="21" customHeight="1" x14ac:dyDescent="0.3">
      <c r="B14" s="20" t="s">
        <v>14</v>
      </c>
      <c r="C14" s="80"/>
      <c r="D14" s="81"/>
      <c r="E14" s="82"/>
      <c r="F14" s="83"/>
      <c r="G14" s="84"/>
    </row>
    <row r="15" spans="2:8" ht="33.75" customHeight="1" x14ac:dyDescent="0.3">
      <c r="B15" s="16" t="s">
        <v>15</v>
      </c>
      <c r="C15" s="163" t="s">
        <v>51</v>
      </c>
      <c r="D15" s="147" t="s">
        <v>52</v>
      </c>
      <c r="E15" s="157" t="s">
        <v>48</v>
      </c>
      <c r="F15" s="174" t="s">
        <v>53</v>
      </c>
      <c r="G15" s="160" t="s">
        <v>50</v>
      </c>
    </row>
    <row r="16" spans="2:8" ht="40.5" customHeight="1" x14ac:dyDescent="0.3">
      <c r="B16" s="16" t="s">
        <v>54</v>
      </c>
      <c r="C16" s="164"/>
      <c r="D16" s="165"/>
      <c r="E16" s="158"/>
      <c r="F16" s="175"/>
      <c r="G16" s="161"/>
    </row>
    <row r="17" spans="2:7" ht="68.25" customHeight="1" x14ac:dyDescent="0.3">
      <c r="B17" s="16" t="s">
        <v>17</v>
      </c>
      <c r="C17" s="164"/>
      <c r="D17" s="165"/>
      <c r="E17" s="159"/>
      <c r="F17" s="106" t="s">
        <v>55</v>
      </c>
      <c r="G17" s="162"/>
    </row>
    <row r="18" spans="2:7" ht="12.75" customHeight="1" x14ac:dyDescent="0.3">
      <c r="B18" s="26"/>
      <c r="C18" s="96"/>
      <c r="D18" s="97"/>
      <c r="E18" s="29"/>
      <c r="F18" s="29"/>
      <c r="G18" s="31"/>
    </row>
    <row r="19" spans="2:7" ht="33.75" customHeight="1" x14ac:dyDescent="0.3">
      <c r="B19" s="38" t="s">
        <v>56</v>
      </c>
      <c r="C19" s="32" t="s">
        <v>6</v>
      </c>
      <c r="D19" s="33" t="s">
        <v>19</v>
      </c>
      <c r="E19" s="34"/>
      <c r="F19" s="115" t="s">
        <v>20</v>
      </c>
      <c r="G19" s="35"/>
    </row>
    <row r="20" spans="2:7" ht="21" customHeight="1" x14ac:dyDescent="0.3">
      <c r="B20" s="16" t="s">
        <v>57</v>
      </c>
      <c r="C20" s="150" t="s">
        <v>58</v>
      </c>
      <c r="D20" s="151"/>
      <c r="E20" s="193" t="s">
        <v>59</v>
      </c>
      <c r="F20" s="147" t="s">
        <v>60</v>
      </c>
      <c r="G20" s="160" t="s">
        <v>50</v>
      </c>
    </row>
    <row r="21" spans="2:7" ht="21" customHeight="1" x14ac:dyDescent="0.3">
      <c r="B21" s="16" t="s">
        <v>61</v>
      </c>
      <c r="C21" s="152"/>
      <c r="D21" s="153"/>
      <c r="E21" s="194"/>
      <c r="F21" s="148"/>
      <c r="G21" s="161"/>
    </row>
    <row r="22" spans="2:7" ht="21" customHeight="1" x14ac:dyDescent="0.3">
      <c r="B22" s="16" t="s">
        <v>62</v>
      </c>
      <c r="C22" s="150" t="s">
        <v>63</v>
      </c>
      <c r="D22" s="154"/>
      <c r="E22" s="194"/>
      <c r="F22" s="148"/>
      <c r="G22" s="161"/>
    </row>
    <row r="23" spans="2:7" ht="28.5" customHeight="1" x14ac:dyDescent="0.3">
      <c r="B23" s="16" t="s">
        <v>64</v>
      </c>
      <c r="C23" s="155"/>
      <c r="D23" s="156"/>
      <c r="E23" s="195"/>
      <c r="F23" s="149"/>
      <c r="G23" s="162"/>
    </row>
    <row r="24" spans="2:7" ht="12.75" customHeight="1" x14ac:dyDescent="0.3">
      <c r="B24" s="26"/>
      <c r="C24" s="96"/>
      <c r="D24" s="97"/>
      <c r="E24" s="29"/>
      <c r="F24" s="29"/>
      <c r="G24" s="31"/>
    </row>
    <row r="25" spans="2:7" s="2" customFormat="1" ht="56" x14ac:dyDescent="0.3">
      <c r="B25" s="38" t="s">
        <v>24</v>
      </c>
      <c r="C25" s="39" t="s">
        <v>25</v>
      </c>
      <c r="D25" s="33" t="s">
        <v>26</v>
      </c>
      <c r="E25" s="40" t="s">
        <v>65</v>
      </c>
      <c r="F25" s="41" t="s">
        <v>66</v>
      </c>
      <c r="G25" s="42"/>
    </row>
    <row r="26" spans="2:7" ht="21" customHeight="1" x14ac:dyDescent="0.3">
      <c r="B26" s="16" t="s">
        <v>28</v>
      </c>
      <c r="C26" s="43"/>
      <c r="D26" s="44"/>
      <c r="E26" s="189" t="s">
        <v>67</v>
      </c>
      <c r="F26" s="192"/>
      <c r="G26" s="160"/>
    </row>
    <row r="27" spans="2:7" ht="29.25" customHeight="1" x14ac:dyDescent="0.3">
      <c r="B27" s="16" t="s">
        <v>68</v>
      </c>
      <c r="C27" s="45"/>
      <c r="D27" s="46"/>
      <c r="E27" s="189" t="s">
        <v>69</v>
      </c>
      <c r="F27" s="192"/>
      <c r="G27" s="161"/>
    </row>
    <row r="28" spans="2:7" ht="21" customHeight="1" x14ac:dyDescent="0.3">
      <c r="B28" s="16" t="s">
        <v>29</v>
      </c>
      <c r="C28" s="45"/>
      <c r="D28" s="46"/>
      <c r="E28" s="189" t="s">
        <v>70</v>
      </c>
      <c r="F28" s="192"/>
      <c r="G28" s="161"/>
    </row>
    <row r="29" spans="2:7" ht="21" customHeight="1" x14ac:dyDescent="0.3">
      <c r="B29" s="16" t="s">
        <v>71</v>
      </c>
      <c r="C29" s="45"/>
      <c r="D29" s="46"/>
      <c r="E29" s="79"/>
      <c r="F29" s="86"/>
      <c r="G29" s="161"/>
    </row>
    <row r="30" spans="2:7" ht="22.5" customHeight="1" x14ac:dyDescent="0.3">
      <c r="B30" s="16" t="s">
        <v>72</v>
      </c>
      <c r="C30" s="191" t="s">
        <v>73</v>
      </c>
      <c r="D30" s="190"/>
      <c r="E30" s="87" t="s">
        <v>74</v>
      </c>
      <c r="F30" s="94" t="s">
        <v>75</v>
      </c>
      <c r="G30" s="161"/>
    </row>
    <row r="31" spans="2:7" ht="21" customHeight="1" x14ac:dyDescent="0.3">
      <c r="B31" s="16" t="s">
        <v>32</v>
      </c>
      <c r="C31" s="45"/>
      <c r="D31" s="46"/>
      <c r="E31" s="79"/>
      <c r="F31" s="86"/>
      <c r="G31" s="161"/>
    </row>
    <row r="32" spans="2:7" ht="21" customHeight="1" x14ac:dyDescent="0.3">
      <c r="B32" s="16" t="s">
        <v>33</v>
      </c>
      <c r="C32" s="45"/>
      <c r="D32" s="46"/>
      <c r="E32" s="79"/>
      <c r="F32" s="86"/>
      <c r="G32" s="161"/>
    </row>
    <row r="33" spans="2:7" ht="21" customHeight="1" x14ac:dyDescent="0.3">
      <c r="B33" s="16" t="s">
        <v>34</v>
      </c>
      <c r="C33" s="45"/>
      <c r="D33" s="46"/>
      <c r="E33" s="79"/>
      <c r="F33" s="86"/>
      <c r="G33" s="161"/>
    </row>
    <row r="34" spans="2:7" ht="21" customHeight="1" x14ac:dyDescent="0.3">
      <c r="B34" s="16" t="s">
        <v>76</v>
      </c>
      <c r="C34" s="47"/>
      <c r="D34" s="48"/>
      <c r="E34" s="189"/>
      <c r="F34" s="190"/>
      <c r="G34" s="162"/>
    </row>
    <row r="35" spans="2:7" ht="21" customHeight="1" thickBot="1" x14ac:dyDescent="0.35">
      <c r="B35" s="37"/>
      <c r="C35" s="49"/>
      <c r="D35" s="50"/>
      <c r="E35" s="51"/>
      <c r="F35" s="52"/>
      <c r="G35" s="53"/>
    </row>
    <row r="36" spans="2:7" ht="21" customHeight="1" thickBot="1" x14ac:dyDescent="0.4">
      <c r="B36" s="54" t="s">
        <v>35</v>
      </c>
      <c r="C36" s="55"/>
      <c r="D36" s="56"/>
      <c r="E36" s="57"/>
      <c r="F36" s="58"/>
      <c r="G36" s="6"/>
    </row>
    <row r="37" spans="2:7" x14ac:dyDescent="0.3">
      <c r="B37" s="37"/>
      <c r="C37" s="60"/>
      <c r="D37" s="61"/>
      <c r="E37" s="57"/>
      <c r="F37" s="62"/>
      <c r="G37" s="63"/>
    </row>
    <row r="38" spans="2:7" x14ac:dyDescent="0.3">
      <c r="B38" s="37"/>
      <c r="C38" s="60"/>
      <c r="D38" s="61"/>
      <c r="E38" s="57"/>
      <c r="F38" s="62"/>
      <c r="G38" s="64"/>
    </row>
    <row r="39" spans="2:7" x14ac:dyDescent="0.3">
      <c r="B39" s="37"/>
      <c r="C39" s="60"/>
      <c r="D39" s="61"/>
      <c r="E39" s="57"/>
      <c r="F39" s="62"/>
      <c r="G39" s="64"/>
    </row>
    <row r="40" spans="2:7" x14ac:dyDescent="0.3">
      <c r="B40" s="54"/>
      <c r="C40" s="60"/>
      <c r="D40" s="61"/>
      <c r="E40" s="57"/>
      <c r="F40" s="62"/>
      <c r="G40" s="64"/>
    </row>
    <row r="41" spans="2:7" x14ac:dyDescent="0.3">
      <c r="B41" s="37"/>
      <c r="C41" s="65"/>
      <c r="D41" s="61"/>
      <c r="E41" s="57"/>
      <c r="F41" s="62"/>
      <c r="G41" s="64"/>
    </row>
    <row r="42" spans="2:7" ht="14.5" thickBot="1" x14ac:dyDescent="0.35">
      <c r="B42" s="66"/>
      <c r="C42" s="67"/>
      <c r="D42" s="68"/>
      <c r="E42" s="69"/>
      <c r="F42" s="70"/>
      <c r="G42" s="71"/>
    </row>
    <row r="43" spans="2:7" ht="14.5" thickTop="1" x14ac:dyDescent="0.3"/>
  </sheetData>
  <dataConsolidate/>
  <mergeCells count="24">
    <mergeCell ref="F6:G6"/>
    <mergeCell ref="B5:D7"/>
    <mergeCell ref="G26:G34"/>
    <mergeCell ref="F15:F16"/>
    <mergeCell ref="B2:G3"/>
    <mergeCell ref="D10:D13"/>
    <mergeCell ref="C10:C13"/>
    <mergeCell ref="E10:E13"/>
    <mergeCell ref="F10:F13"/>
    <mergeCell ref="G10:G13"/>
    <mergeCell ref="E34:F34"/>
    <mergeCell ref="C30:D30"/>
    <mergeCell ref="E26:F26"/>
    <mergeCell ref="E27:F27"/>
    <mergeCell ref="E28:F28"/>
    <mergeCell ref="E20:E23"/>
    <mergeCell ref="F20:F23"/>
    <mergeCell ref="C20:D21"/>
    <mergeCell ref="C22:D23"/>
    <mergeCell ref="E15:E17"/>
    <mergeCell ref="G15:G17"/>
    <mergeCell ref="G20:G23"/>
    <mergeCell ref="C15:C17"/>
    <mergeCell ref="D15:D17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B89A10E5A5A146A0AFCB684FA7461D" ma:contentTypeVersion="4" ma:contentTypeDescription="Create a new document." ma:contentTypeScope="" ma:versionID="611eaadf8f6fec77f38df1b99f136d47">
  <xsd:schema xmlns:xsd="http://www.w3.org/2001/XMLSchema" xmlns:xs="http://www.w3.org/2001/XMLSchema" xmlns:p="http://schemas.microsoft.com/office/2006/metadata/properties" xmlns:ns2="25300d7d-a26d-41da-a807-15aa0e0829eb" targetNamespace="http://schemas.microsoft.com/office/2006/metadata/properties" ma:root="true" ma:fieldsID="80c9850d816f3e661f80a1fb194778af" ns2:_="">
    <xsd:import namespace="25300d7d-a26d-41da-a807-15aa0e0829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300d7d-a26d-41da-a807-15aa0e0829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983305-1D4F-4C93-B787-F4DE5F94DBC7}">
  <ds:schemaRefs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www.w3.org/XML/1998/namespace"/>
    <ds:schemaRef ds:uri="2d39fef8-fdac-4c79-9760-cd85d037d223"/>
    <ds:schemaRef ds:uri="http://purl.org/dc/dcmitype/"/>
    <ds:schemaRef ds:uri="http://purl.org/dc/elements/1.1/"/>
    <ds:schemaRef ds:uri="http://schemas.openxmlformats.org/package/2006/metadata/core-properties"/>
    <ds:schemaRef ds:uri="a2bed8b5-cb09-4031-8c22-b719b16e4321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CA53E26-808E-47CE-B5C7-99A7463342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300d7d-a26d-41da-a807-15aa0e0829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71BB70F-015F-4136-846D-23129F6ADCB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Tool</vt:lpstr>
      <vt:lpstr>Erläuterungen</vt:lpstr>
      <vt:lpstr>Erläuterungen!Print_Area</vt:lpstr>
      <vt:lpstr>Tool!Print_Area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Schätzung des voraussichtlichen Auftragswertes, Stand:10/2018</dc:title>
  <dc:subject/>
  <dc:creator>Bianca Peters</dc:creator>
  <cp:keywords/>
  <dc:description/>
  <cp:lastModifiedBy>Setshedi, Nompumelelo GIZ ZA</cp:lastModifiedBy>
  <cp:revision/>
  <dcterms:created xsi:type="dcterms:W3CDTF">2010-10-01T06:54:48Z</dcterms:created>
  <dcterms:modified xsi:type="dcterms:W3CDTF">2024-09-27T09:52:05Z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0x01010020B89A10E5A5A146A0AFCB684FA7461D</vt:lpwstr>
  </property>
  <property fmtid="{D5CDD505-2E9C-101B-9397-08002B2CF9AE}" pid="4" name="MediaServiceImageTags">
    <vt:lpwstr/>
  </property>
</Properties>
</file>