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69188 CPD4E MSME/Bid documents/"/>
    </mc:Choice>
  </mc:AlternateContent>
  <xr:revisionPtr revIDLastSave="91" documentId="8_{42089BC5-A35D-45DB-AD63-7866E3E20809}" xr6:coauthVersionLast="46" xr6:coauthVersionMax="47" xr10:uidLastSave="{6D017919-3CAD-4467-826B-03EA514F4BE2}"/>
  <bookViews>
    <workbookView xWindow="-110" yWindow="-110" windowWidth="19420" windowHeight="10420" xr2:uid="{00000000-000D-0000-FFFF-FFFF00000000}"/>
  </bookViews>
  <sheets>
    <sheet name="Budget 1 " sheetId="4" r:id="rId1"/>
  </sheets>
  <definedNames>
    <definedName name="_xlnm.Print_Area" localSheetId="0">'Budget 1 '!$A$1:$D$48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D36" i="4"/>
  <c r="D37" i="4"/>
  <c r="C11" i="4"/>
  <c r="D16" i="4"/>
  <c r="D18" i="4" l="1"/>
  <c r="D29" i="4"/>
  <c r="D35" i="4"/>
  <c r="D40" i="4" s="1"/>
  <c r="D25" i="4"/>
  <c r="D26" i="4" s="1"/>
  <c r="D21" i="4"/>
  <c r="D22" i="4" s="1"/>
  <c r="D10" i="4"/>
  <c r="D9" i="4"/>
  <c r="D8" i="4"/>
  <c r="D11" i="4" l="1"/>
  <c r="D42" i="4" l="1"/>
</calcChain>
</file>

<file path=xl/sharedStrings.xml><?xml version="1.0" encoding="utf-8"?>
<sst xmlns="http://schemas.openxmlformats.org/spreadsheetml/2006/main" count="45" uniqueCount="36">
  <si>
    <t>Budget allocation in ZAR</t>
  </si>
  <si>
    <t>Company Name / Appraiser</t>
  </si>
  <si>
    <t>Fees</t>
  </si>
  <si>
    <t>Suggested Project Team</t>
  </si>
  <si>
    <t>Daily  Rate</t>
  </si>
  <si>
    <t>Number of days</t>
  </si>
  <si>
    <t>Total</t>
  </si>
  <si>
    <t>Team Leader</t>
  </si>
  <si>
    <t>Key Expert 1 Arts Showcase &amp; Festival Director</t>
  </si>
  <si>
    <t>Total Excluding VAT</t>
  </si>
  <si>
    <t>Rate per flight</t>
  </si>
  <si>
    <t xml:space="preserve">Number of flights </t>
  </si>
  <si>
    <t>Rate per night</t>
  </si>
  <si>
    <t xml:space="preserve">Number of nights </t>
  </si>
  <si>
    <t>Per diem</t>
  </si>
  <si>
    <t>Rate per day</t>
  </si>
  <si>
    <t>Kilometres travelled/Local</t>
  </si>
  <si>
    <t>Rate per KM</t>
  </si>
  <si>
    <t>Number of KM's</t>
  </si>
  <si>
    <t>Other Costs</t>
  </si>
  <si>
    <t>Description</t>
  </si>
  <si>
    <t>Rate per unit</t>
  </si>
  <si>
    <t>Number of units</t>
  </si>
  <si>
    <t>Flexible remuneration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</si>
  <si>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</si>
  <si>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</si>
  <si>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</si>
  <si>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</si>
  <si>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>Travel</t>
  </si>
  <si>
    <t xml:space="preserve">Km's are reimbursed at R4,84 per kilometre. </t>
  </si>
  <si>
    <t>Short-term expert pool (min 3 - max 5 experts )</t>
  </si>
  <si>
    <t>Fixed workshop/ Events cost</t>
  </si>
  <si>
    <t>Fixed Travel cost</t>
  </si>
  <si>
    <t>CO2 compensation for air travel</t>
  </si>
  <si>
    <t>Accommodation</t>
  </si>
  <si>
    <t>Please do not deviate from the number of days/ units and items scheduled as per ToR/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</si>
</sst>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3" fontId="0" fillId="0" borderId="0" xfId="0" applyNumberFormat="1" applyAlignment="1">
      <alignment wrapText="1"/>
    </xf>
    <xf numFmtId="164" fontId="6" fillId="0" borderId="4" xfId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BreakPreview" topLeftCell="A34" zoomScaleNormal="72" zoomScaleSheetLayoutView="100" workbookViewId="0">
      <selection activeCell="B42" sqref="B42"/>
    </sheetView>
  </sheetViews>
  <sheetFormatPr defaultColWidth="9.1796875" defaultRowHeight="14.5" x14ac:dyDescent="0.35"/>
  <cols>
    <col min="1" max="1" width="49.81640625" style="1" customWidth="1"/>
    <col min="2" max="3" width="10.81640625" style="1" customWidth="1"/>
    <col min="4" max="4" width="22.54296875" style="13" customWidth="1"/>
    <col min="5" max="5" width="77" style="1" customWidth="1"/>
    <col min="6" max="16384" width="9.1796875" style="1"/>
  </cols>
  <sheetData>
    <row r="1" spans="1:4" ht="27" customHeight="1" x14ac:dyDescent="0.45">
      <c r="A1" s="11"/>
      <c r="B1" s="11"/>
      <c r="C1" s="11"/>
    </row>
    <row r="2" spans="1:4" x14ac:dyDescent="0.35">
      <c r="A2" s="29" t="s">
        <v>0</v>
      </c>
      <c r="B2" s="29"/>
      <c r="C2" s="29"/>
    </row>
    <row r="3" spans="1:4" ht="15" thickBot="1" x14ac:dyDescent="0.4"/>
    <row r="4" spans="1:4" ht="15" thickBot="1" x14ac:dyDescent="0.4">
      <c r="A4" s="4" t="s">
        <v>1</v>
      </c>
      <c r="B4" s="30"/>
      <c r="C4" s="31"/>
      <c r="D4" s="32"/>
    </row>
    <row r="6" spans="1:4" x14ac:dyDescent="0.35">
      <c r="A6" s="33" t="s">
        <v>2</v>
      </c>
      <c r="B6" s="33"/>
      <c r="C6" s="33"/>
    </row>
    <row r="7" spans="1:4" ht="26.5" x14ac:dyDescent="0.35">
      <c r="A7" s="7" t="s">
        <v>3</v>
      </c>
      <c r="B7" s="7" t="s">
        <v>4</v>
      </c>
      <c r="C7" s="7" t="s">
        <v>5</v>
      </c>
      <c r="D7" s="14" t="s">
        <v>6</v>
      </c>
    </row>
    <row r="8" spans="1:4" x14ac:dyDescent="0.35">
      <c r="A8" s="5" t="s">
        <v>7</v>
      </c>
      <c r="B8" s="12"/>
      <c r="C8" s="9">
        <v>30</v>
      </c>
      <c r="D8" s="15">
        <f>B8*C8</f>
        <v>0</v>
      </c>
    </row>
    <row r="9" spans="1:4" x14ac:dyDescent="0.35">
      <c r="A9" s="5" t="s">
        <v>8</v>
      </c>
      <c r="B9" s="12"/>
      <c r="C9" s="9">
        <v>45</v>
      </c>
      <c r="D9" s="15">
        <f>B9*C9</f>
        <v>0</v>
      </c>
    </row>
    <row r="10" spans="1:4" x14ac:dyDescent="0.35">
      <c r="A10" s="5" t="s">
        <v>30</v>
      </c>
      <c r="B10" s="12"/>
      <c r="C10" s="5">
        <v>225</v>
      </c>
      <c r="D10" s="15">
        <f>B10*C10</f>
        <v>0</v>
      </c>
    </row>
    <row r="11" spans="1:4" ht="15" thickBot="1" x14ac:dyDescent="0.4">
      <c r="A11" s="7" t="s">
        <v>9</v>
      </c>
      <c r="B11" s="8"/>
      <c r="C11" s="10">
        <f>SUM(C8:C10)</f>
        <v>300</v>
      </c>
      <c r="D11" s="16">
        <f>SUM(D8:D10)</f>
        <v>0</v>
      </c>
    </row>
    <row r="12" spans="1:4" ht="15" thickTop="1" x14ac:dyDescent="0.35">
      <c r="A12" s="4"/>
      <c r="B12" s="4"/>
      <c r="C12" s="4"/>
    </row>
    <row r="13" spans="1:4" x14ac:dyDescent="0.35">
      <c r="A13" s="4"/>
      <c r="B13" s="4"/>
      <c r="C13" s="4"/>
    </row>
    <row r="14" spans="1:4" x14ac:dyDescent="0.35">
      <c r="A14" s="23" t="s">
        <v>28</v>
      </c>
      <c r="B14" s="23"/>
      <c r="C14" s="23"/>
    </row>
    <row r="15" spans="1:4" ht="26.5" x14ac:dyDescent="0.35">
      <c r="A15" s="26"/>
      <c r="B15" s="5" t="s">
        <v>10</v>
      </c>
      <c r="C15" s="5" t="s">
        <v>11</v>
      </c>
      <c r="D15" s="15" t="s">
        <v>6</v>
      </c>
    </row>
    <row r="16" spans="1:4" ht="16.5" customHeight="1" x14ac:dyDescent="0.35">
      <c r="A16" s="27"/>
      <c r="B16" s="21"/>
      <c r="C16" s="5"/>
      <c r="D16" s="17">
        <f>B16*C16</f>
        <v>0</v>
      </c>
    </row>
    <row r="17" spans="1:4" x14ac:dyDescent="0.35">
      <c r="A17" s="28" t="s">
        <v>33</v>
      </c>
      <c r="B17" s="25">
        <v>1200</v>
      </c>
      <c r="C17" s="5">
        <v>28</v>
      </c>
      <c r="D17" s="17">
        <f>B17*C17</f>
        <v>33600</v>
      </c>
    </row>
    <row r="18" spans="1:4" ht="15" thickBot="1" x14ac:dyDescent="0.4">
      <c r="A18" s="4"/>
      <c r="B18" s="4"/>
      <c r="C18" s="4" t="s">
        <v>6</v>
      </c>
      <c r="D18" s="16">
        <f>SUM(D16:D17)</f>
        <v>33600</v>
      </c>
    </row>
    <row r="19" spans="1:4" ht="15" thickTop="1" x14ac:dyDescent="0.35">
      <c r="A19" s="4"/>
      <c r="B19" s="4"/>
      <c r="C19" s="4"/>
      <c r="D19" s="18"/>
    </row>
    <row r="20" spans="1:4" ht="26.5" x14ac:dyDescent="0.35">
      <c r="A20" s="5" t="s">
        <v>34</v>
      </c>
      <c r="B20" s="5" t="s">
        <v>12</v>
      </c>
      <c r="C20" s="5" t="s">
        <v>13</v>
      </c>
      <c r="D20" s="15" t="s">
        <v>6</v>
      </c>
    </row>
    <row r="21" spans="1:4" x14ac:dyDescent="0.35">
      <c r="A21" s="5"/>
      <c r="B21" s="12"/>
      <c r="C21" s="2"/>
      <c r="D21" s="15">
        <f>B21*C21</f>
        <v>0</v>
      </c>
    </row>
    <row r="22" spans="1:4" ht="15" thickBot="1" x14ac:dyDescent="0.4">
      <c r="A22" s="4"/>
      <c r="B22" s="4"/>
      <c r="C22" s="4"/>
      <c r="D22" s="16">
        <f>SUM(D21)</f>
        <v>0</v>
      </c>
    </row>
    <row r="23" spans="1:4" ht="15" thickTop="1" x14ac:dyDescent="0.35">
      <c r="A23" s="4"/>
      <c r="B23" s="4"/>
      <c r="C23" s="4"/>
      <c r="D23" s="18"/>
    </row>
    <row r="24" spans="1:4" ht="26.5" x14ac:dyDescent="0.35">
      <c r="A24" s="5" t="s">
        <v>14</v>
      </c>
      <c r="B24" s="5" t="s">
        <v>15</v>
      </c>
      <c r="C24" s="5" t="s">
        <v>5</v>
      </c>
      <c r="D24" s="15"/>
    </row>
    <row r="25" spans="1:4" x14ac:dyDescent="0.35">
      <c r="A25" s="5"/>
      <c r="B25" s="2"/>
      <c r="C25" s="5"/>
      <c r="D25" s="13">
        <f>B25*C25</f>
        <v>0</v>
      </c>
    </row>
    <row r="26" spans="1:4" x14ac:dyDescent="0.35">
      <c r="A26" s="4"/>
      <c r="B26" s="4"/>
      <c r="C26" s="4" t="s">
        <v>6</v>
      </c>
      <c r="D26" s="14">
        <f>SUM(D25)</f>
        <v>0</v>
      </c>
    </row>
    <row r="27" spans="1:4" x14ac:dyDescent="0.35">
      <c r="A27" s="4"/>
      <c r="B27" s="4"/>
      <c r="C27" s="4"/>
      <c r="D27" s="18"/>
    </row>
    <row r="28" spans="1:4" ht="26.5" x14ac:dyDescent="0.35">
      <c r="A28" s="5" t="s">
        <v>16</v>
      </c>
      <c r="B28" s="5" t="s">
        <v>17</v>
      </c>
      <c r="C28" s="5" t="s">
        <v>18</v>
      </c>
      <c r="D28" s="15" t="s">
        <v>6</v>
      </c>
    </row>
    <row r="29" spans="1:4" x14ac:dyDescent="0.35">
      <c r="A29" s="5"/>
      <c r="B29" s="5"/>
      <c r="D29" s="17">
        <f>B29*C29</f>
        <v>0</v>
      </c>
    </row>
    <row r="30" spans="1:4" x14ac:dyDescent="0.35">
      <c r="A30" s="5"/>
      <c r="B30" s="5"/>
      <c r="C30" s="5"/>
      <c r="D30" s="17"/>
    </row>
    <row r="31" spans="1:4" ht="15" thickBot="1" x14ac:dyDescent="0.4">
      <c r="A31" s="4"/>
      <c r="B31" s="4"/>
      <c r="C31" s="4" t="s">
        <v>6</v>
      </c>
      <c r="D31" s="19"/>
    </row>
    <row r="32" spans="1:4" ht="15" thickTop="1" x14ac:dyDescent="0.35">
      <c r="A32" s="4"/>
      <c r="B32" s="4"/>
      <c r="C32" s="4"/>
    </row>
    <row r="33" spans="1:5" x14ac:dyDescent="0.35">
      <c r="A33" s="23" t="s">
        <v>19</v>
      </c>
      <c r="B33" s="23"/>
      <c r="C33" s="23"/>
    </row>
    <row r="34" spans="1:5" ht="26.5" x14ac:dyDescent="0.35">
      <c r="A34" s="5" t="s">
        <v>20</v>
      </c>
      <c r="B34" s="5" t="s">
        <v>21</v>
      </c>
      <c r="C34" s="4" t="s">
        <v>22</v>
      </c>
      <c r="D34" s="15" t="s">
        <v>6</v>
      </c>
    </row>
    <row r="35" spans="1:5" x14ac:dyDescent="0.35">
      <c r="A35" s="5" t="s">
        <v>23</v>
      </c>
      <c r="B35" s="12">
        <v>1</v>
      </c>
      <c r="C35" s="5">
        <v>200000</v>
      </c>
      <c r="D35" s="20">
        <f>B35*C35</f>
        <v>200000</v>
      </c>
    </row>
    <row r="36" spans="1:5" x14ac:dyDescent="0.35">
      <c r="A36" s="5" t="s">
        <v>31</v>
      </c>
      <c r="B36" s="5">
        <v>1</v>
      </c>
      <c r="C36" s="5">
        <v>201000</v>
      </c>
      <c r="D36" s="20">
        <f t="shared" ref="D36:D37" si="0">B36*C36</f>
        <v>201000</v>
      </c>
    </row>
    <row r="37" spans="1:5" x14ac:dyDescent="0.35">
      <c r="A37" s="5" t="s">
        <v>32</v>
      </c>
      <c r="B37" s="5">
        <v>1</v>
      </c>
      <c r="C37" s="5">
        <v>593000</v>
      </c>
      <c r="D37" s="20">
        <f t="shared" si="0"/>
        <v>593000</v>
      </c>
    </row>
    <row r="38" spans="1:5" x14ac:dyDescent="0.35">
      <c r="A38" s="5"/>
      <c r="B38" s="5"/>
      <c r="C38" s="5"/>
      <c r="D38" s="17"/>
    </row>
    <row r="39" spans="1:5" x14ac:dyDescent="0.35">
      <c r="A39" s="5"/>
      <c r="B39" s="5"/>
      <c r="C39" s="5"/>
      <c r="D39" s="17"/>
    </row>
    <row r="40" spans="1:5" ht="15" thickBot="1" x14ac:dyDescent="0.4">
      <c r="A40" s="4"/>
      <c r="B40" s="4"/>
      <c r="C40" s="4" t="s">
        <v>6</v>
      </c>
      <c r="D40" s="19">
        <f>SUM(D35:D39)</f>
        <v>994000</v>
      </c>
    </row>
    <row r="41" spans="1:5" ht="15" thickTop="1" x14ac:dyDescent="0.35"/>
    <row r="42" spans="1:5" ht="15" thickBot="1" x14ac:dyDescent="0.4">
      <c r="A42" s="3" t="s">
        <v>24</v>
      </c>
      <c r="D42" s="22">
        <f>SUM(D11)+D18+D22+D26+D40+D29</f>
        <v>1027600</v>
      </c>
      <c r="E42" s="6"/>
    </row>
    <row r="43" spans="1:5" ht="15" thickTop="1" x14ac:dyDescent="0.35">
      <c r="E43" s="6"/>
    </row>
    <row r="44" spans="1:5" x14ac:dyDescent="0.35">
      <c r="A44" s="1" t="s">
        <v>25</v>
      </c>
      <c r="E44" s="6"/>
    </row>
    <row r="45" spans="1:5" ht="30.75" customHeight="1" x14ac:dyDescent="0.35">
      <c r="A45" s="34" t="s">
        <v>26</v>
      </c>
      <c r="B45" s="34"/>
      <c r="C45" s="34"/>
      <c r="D45" s="34"/>
      <c r="E45" s="34"/>
    </row>
    <row r="46" spans="1:5" ht="30.75" customHeight="1" x14ac:dyDescent="0.35">
      <c r="A46" s="34" t="s">
        <v>27</v>
      </c>
      <c r="B46" s="35"/>
      <c r="C46" s="35"/>
      <c r="D46" s="24"/>
      <c r="E46" s="24"/>
    </row>
    <row r="47" spans="1:5" x14ac:dyDescent="0.35">
      <c r="A47" s="3" t="s">
        <v>29</v>
      </c>
      <c r="D47" s="1"/>
    </row>
    <row r="48" spans="1:5" x14ac:dyDescent="0.35">
      <c r="A48" s="36" t="s">
        <v>35</v>
      </c>
      <c r="B48" s="37"/>
      <c r="C48" s="37"/>
      <c r="D48" s="37"/>
      <c r="E48" s="37"/>
    </row>
  </sheetData>
  <mergeCells count="6">
    <mergeCell ref="A48:E48"/>
    <mergeCell ref="A2:C2"/>
    <mergeCell ref="B4:D4"/>
    <mergeCell ref="A6:C6"/>
    <mergeCell ref="A45:E45"/>
    <mergeCell ref="A46:C46"/>
  </mergeCells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Props1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schemas.microsoft.com/office/2006/documentManagement/types"/>
    <ds:schemaRef ds:uri="333414be-1e97-44a8-9db5-7b3700174ca9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f633a2e9-9181-4fd7-8650-2b785e54f6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2024-08-08T06:46:34Z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