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izonline-my.sharepoint.com/personal/rachael_sapalo_giz_de/Documents/83464997 EEPBIP/Link Creation/"/>
    </mc:Choice>
  </mc:AlternateContent>
  <xr:revisionPtr revIDLastSave="13" documentId="8_{495DB756-BEB2-4DD9-B0A2-FA62538A477B}" xr6:coauthVersionLast="47" xr6:coauthVersionMax="47" xr10:uidLastSave="{3EC0918D-A381-4D78-8B85-C774D0BE837C}"/>
  <bookViews>
    <workbookView xWindow="-120" yWindow="-120" windowWidth="29040" windowHeight="15720" xr2:uid="{00000000-000D-0000-FFFF-FFFF00000000}"/>
  </bookViews>
  <sheets>
    <sheet name="Estimate" sheetId="5" r:id="rId1"/>
    <sheet name="Sheet2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5" l="1"/>
  <c r="E10" i="5"/>
  <c r="E50" i="5"/>
  <c r="E51" i="5" s="1"/>
  <c r="E45" i="5"/>
  <c r="E44" i="5"/>
  <c r="E43" i="5"/>
  <c r="E33" i="5"/>
  <c r="E34" i="5" s="1"/>
  <c r="E37" i="5"/>
  <c r="E39" i="5" s="1"/>
  <c r="E29" i="5"/>
  <c r="E30" i="5" s="1"/>
  <c r="E25" i="5"/>
  <c r="E21" i="5"/>
  <c r="E20" i="5"/>
  <c r="E46" i="5" l="1"/>
  <c r="E22" i="5"/>
  <c r="E9" i="5"/>
  <c r="D15" i="5" l="1"/>
  <c r="E8" i="5"/>
  <c r="E15" i="5" l="1"/>
  <c r="E54" i="5" s="1"/>
</calcChain>
</file>

<file path=xl/sharedStrings.xml><?xml version="1.0" encoding="utf-8"?>
<sst xmlns="http://schemas.openxmlformats.org/spreadsheetml/2006/main" count="96" uniqueCount="45">
  <si>
    <t>EEPBIP - Transaction Advisory Support for Public Sector Energy Efficiency Project Preparation and Contracting</t>
  </si>
  <si>
    <t>Budget allocation in ZAR</t>
  </si>
  <si>
    <t>Company Name / Appraiser / Assignment</t>
  </si>
  <si>
    <t> </t>
  </si>
  <si>
    <t>Fees</t>
  </si>
  <si>
    <t>Suggested Project Team</t>
  </si>
  <si>
    <t>Daily Rate</t>
  </si>
  <si>
    <t xml:space="preserve">Number of days </t>
  </si>
  <si>
    <t>Total</t>
  </si>
  <si>
    <t xml:space="preserve">Team Leader </t>
  </si>
  <si>
    <t>Key Expert 1 - Project Manager</t>
  </si>
  <si>
    <t>Short-term expert pool 1</t>
  </si>
  <si>
    <t>Total Excluding VAT</t>
  </si>
  <si>
    <t>Travel &amp; Other expenses</t>
  </si>
  <si>
    <t xml:space="preserve">Flights </t>
  </si>
  <si>
    <t xml:space="preserve">Number of flights </t>
  </si>
  <si>
    <t>Rate per flight</t>
  </si>
  <si>
    <t>Domestic (return)</t>
  </si>
  <si>
    <t>CO2 compensation for air travel</t>
  </si>
  <si>
    <t>Accomodation</t>
  </si>
  <si>
    <t xml:space="preserve">Number of nights </t>
  </si>
  <si>
    <t>Rate per night</t>
  </si>
  <si>
    <t>Per diem</t>
  </si>
  <si>
    <t>Number of days</t>
  </si>
  <si>
    <t>Rate per day</t>
  </si>
  <si>
    <t>Per diem for days away from office</t>
  </si>
  <si>
    <t>Car Hire</t>
  </si>
  <si>
    <t xml:space="preserve">Car hire </t>
  </si>
  <si>
    <t>Kilometres travelled/Local</t>
  </si>
  <si>
    <t>KM's</t>
  </si>
  <si>
    <t>Rate</t>
  </si>
  <si>
    <t>Car travel</t>
  </si>
  <si>
    <t>Other travel costs</t>
  </si>
  <si>
    <t>Description</t>
  </si>
  <si>
    <t>Aiport parking</t>
  </si>
  <si>
    <t>Toll fees</t>
  </si>
  <si>
    <t>e-hailling services (e.g. UBER) and airport transfers</t>
  </si>
  <si>
    <t>Other costs</t>
  </si>
  <si>
    <t>Flexible remuneration</t>
  </si>
  <si>
    <t>Grand Total Excluding VAT</t>
  </si>
  <si>
    <t>NB:</t>
  </si>
  <si>
    <t>There will be no administrative costs charged. These should be included in the Fees</t>
  </si>
  <si>
    <t>Per diem cannot be claimed in full if breakfast and other meals are provided e.g. at workshops or meetings. This should be indicated if provided</t>
  </si>
  <si>
    <t xml:space="preserve">Km's are reimbursed at R4.84 per kilometre. </t>
  </si>
  <si>
    <t>Short-term expert pool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</si>
</sst>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_-* #,##0.00\ _€_-;\-* #,##0.00\ _€_-;_-* &quot;-&quot;??\ _€_-;_-@_-"/>
    <numFmt numFmtId="166" formatCode="_ * #,##0.00_ ;_ * \-#,##0.00_ ;_ * &quot;-&quot;??_ ;_ @_ "/>
    <numFmt numFmtId="167" formatCode="[$R-1C09]#,##0.00"/>
    <numFmt numFmtId="168" formatCode="_-* #,##0.00\ [$€-407]_-;\-* #,##0.00\ [$€-407]_-;_-* &quot;-&quot;??\ [$€-407]_-;_-@_-"/>
    <numFmt numFmtId="169" formatCode="[$R-1C09]#,##0.00;[Red][$R-1C09]#,##0.00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3" fillId="0" borderId="0"/>
    <xf numFmtId="165" fontId="3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</cellStyleXfs>
  <cellXfs count="47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6" fillId="0" borderId="1" xfId="0" applyFont="1" applyBorder="1" applyAlignment="1">
      <alignment wrapText="1"/>
    </xf>
    <xf numFmtId="0" fontId="8" fillId="0" borderId="7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7" fillId="0" borderId="8" xfId="0" applyFont="1" applyBorder="1" applyAlignment="1">
      <alignment wrapText="1"/>
    </xf>
    <xf numFmtId="0" fontId="5" fillId="0" borderId="9" xfId="0" applyFont="1" applyBorder="1" applyAlignment="1">
      <alignment wrapText="1"/>
    </xf>
    <xf numFmtId="0" fontId="7" fillId="0" borderId="9" xfId="0" applyFont="1" applyBorder="1" applyAlignment="1">
      <alignment wrapText="1"/>
    </xf>
    <xf numFmtId="0" fontId="6" fillId="0" borderId="8" xfId="0" applyFont="1" applyBorder="1" applyAlignment="1">
      <alignment wrapText="1"/>
    </xf>
    <xf numFmtId="0" fontId="8" fillId="0" borderId="9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7" fillId="0" borderId="10" xfId="0" applyFont="1" applyBorder="1" applyAlignment="1">
      <alignment wrapText="1"/>
    </xf>
    <xf numFmtId="0" fontId="8" fillId="0" borderId="0" xfId="0" applyFont="1" applyAlignment="1">
      <alignment wrapText="1"/>
    </xf>
    <xf numFmtId="167" fontId="7" fillId="0" borderId="14" xfId="0" applyNumberFormat="1" applyFont="1" applyBorder="1" applyAlignment="1">
      <alignment wrapText="1"/>
    </xf>
    <xf numFmtId="167" fontId="6" fillId="0" borderId="14" xfId="0" applyNumberFormat="1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6" fillId="0" borderId="10" xfId="0" applyFont="1" applyBorder="1" applyAlignment="1">
      <alignment wrapText="1"/>
    </xf>
    <xf numFmtId="167" fontId="7" fillId="0" borderId="3" xfId="0" applyNumberFormat="1" applyFont="1" applyBorder="1" applyAlignment="1">
      <alignment wrapText="1"/>
    </xf>
    <xf numFmtId="167" fontId="6" fillId="0" borderId="8" xfId="0" applyNumberFormat="1" applyFont="1" applyBorder="1" applyAlignment="1">
      <alignment wrapText="1"/>
    </xf>
    <xf numFmtId="167" fontId="6" fillId="0" borderId="11" xfId="0" applyNumberFormat="1" applyFont="1" applyBorder="1" applyAlignment="1">
      <alignment wrapText="1"/>
    </xf>
    <xf numFmtId="167" fontId="8" fillId="0" borderId="13" xfId="0" applyNumberFormat="1" applyFont="1" applyBorder="1" applyAlignment="1">
      <alignment wrapText="1"/>
    </xf>
    <xf numFmtId="167" fontId="6" fillId="0" borderId="12" xfId="0" applyNumberFormat="1" applyFont="1" applyBorder="1" applyAlignment="1">
      <alignment wrapText="1"/>
    </xf>
    <xf numFmtId="168" fontId="0" fillId="0" borderId="0" xfId="0" applyNumberFormat="1"/>
    <xf numFmtId="167" fontId="0" fillId="0" borderId="0" xfId="0" applyNumberFormat="1"/>
    <xf numFmtId="0" fontId="9" fillId="0" borderId="0" xfId="0" applyFont="1"/>
    <xf numFmtId="169" fontId="7" fillId="0" borderId="3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6" fillId="0" borderId="9" xfId="0" applyFont="1" applyBorder="1" applyAlignment="1">
      <alignment wrapText="1"/>
    </xf>
    <xf numFmtId="169" fontId="0" fillId="0" borderId="0" xfId="0" applyNumberFormat="1" applyAlignment="1">
      <alignment wrapText="1"/>
    </xf>
    <xf numFmtId="167" fontId="7" fillId="0" borderId="15" xfId="0" applyNumberFormat="1" applyFont="1" applyBorder="1" applyAlignment="1">
      <alignment wrapText="1"/>
    </xf>
    <xf numFmtId="169" fontId="7" fillId="0" borderId="1" xfId="0" applyNumberFormat="1" applyFont="1" applyBorder="1" applyAlignment="1">
      <alignment wrapText="1"/>
    </xf>
    <xf numFmtId="167" fontId="6" fillId="0" borderId="0" xfId="0" applyNumberFormat="1" applyFont="1" applyAlignment="1">
      <alignment wrapText="1"/>
    </xf>
    <xf numFmtId="169" fontId="7" fillId="0" borderId="9" xfId="0" applyNumberFormat="1" applyFont="1" applyBorder="1" applyAlignment="1">
      <alignment wrapText="1"/>
    </xf>
    <xf numFmtId="164" fontId="0" fillId="0" borderId="0" xfId="0" applyNumberFormat="1"/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3" xfId="0" applyFont="1" applyBorder="1" applyAlignment="1">
      <alignment wrapText="1"/>
    </xf>
    <xf numFmtId="0" fontId="8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7" fillId="0" borderId="4" xfId="0" applyFont="1" applyBorder="1" applyAlignment="1">
      <alignment wrapText="1"/>
    </xf>
    <xf numFmtId="0" fontId="7" fillId="0" borderId="5" xfId="0" applyFont="1" applyBorder="1" applyAlignment="1">
      <alignment wrapText="1"/>
    </xf>
    <xf numFmtId="0" fontId="7" fillId="0" borderId="6" xfId="0" applyFont="1" applyBorder="1" applyAlignment="1">
      <alignment wrapText="1"/>
    </xf>
  </cellXfs>
  <cellStyles count="5">
    <cellStyle name="Comma 2" xfId="4" xr:uid="{FDC2ECE8-E2E1-4680-9E09-D4EF9088646B}"/>
    <cellStyle name="Comma 3" xfId="2" xr:uid="{02576CF6-1C0A-4417-B62A-F46D45C80424}"/>
    <cellStyle name="Normal" xfId="0" builtinId="0"/>
    <cellStyle name="Normal 2" xfId="3" xr:uid="{92635CAD-68AC-4F99-82BE-0D647C14D96C}"/>
    <cellStyle name="Normal 3" xfId="1" xr:uid="{E07EA7E6-8880-45BC-A935-805CCF75C0C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1B296-84C5-4E3B-89C4-0387D2349ECE}">
  <dimension ref="A1:J59"/>
  <sheetViews>
    <sheetView tabSelected="1" workbookViewId="0">
      <selection activeCell="D45" sqref="D45"/>
    </sheetView>
  </sheetViews>
  <sheetFormatPr defaultRowHeight="15" x14ac:dyDescent="0.25"/>
  <cols>
    <col min="1" max="1" width="35.5703125" customWidth="1"/>
    <col min="3" max="3" width="10.5703125" customWidth="1"/>
    <col min="4" max="4" width="11.5703125" customWidth="1"/>
    <col min="5" max="5" width="17.42578125" customWidth="1"/>
    <col min="8" max="8" width="17" customWidth="1"/>
    <col min="9" max="9" width="14.140625" customWidth="1"/>
    <col min="10" max="10" width="10.28515625" bestFit="1" customWidth="1"/>
  </cols>
  <sheetData>
    <row r="1" spans="1:10" ht="48" customHeight="1" x14ac:dyDescent="0.25">
      <c r="A1" s="39" t="s">
        <v>0</v>
      </c>
      <c r="B1" s="39"/>
      <c r="C1" s="39"/>
      <c r="D1" s="39"/>
      <c r="E1" s="40"/>
      <c r="F1" s="3"/>
      <c r="G1" s="3"/>
    </row>
    <row r="2" spans="1:10" x14ac:dyDescent="0.25">
      <c r="A2" s="43" t="s">
        <v>1</v>
      </c>
      <c r="B2" s="43"/>
      <c r="C2" s="43"/>
      <c r="D2" s="43"/>
      <c r="E2" s="3"/>
      <c r="F2" s="3"/>
      <c r="G2" s="3"/>
    </row>
    <row r="3" spans="1:10" x14ac:dyDescent="0.25">
      <c r="A3" s="3"/>
      <c r="B3" s="3"/>
      <c r="C3" s="3"/>
      <c r="D3" s="3"/>
      <c r="E3" s="3"/>
      <c r="F3" s="3"/>
      <c r="G3" s="3"/>
    </row>
    <row r="4" spans="1:10" ht="15" customHeight="1" x14ac:dyDescent="0.25">
      <c r="A4" s="5" t="s">
        <v>2</v>
      </c>
      <c r="B4" s="44" t="s">
        <v>3</v>
      </c>
      <c r="C4" s="45"/>
      <c r="D4" s="45"/>
      <c r="E4" s="46"/>
      <c r="F4" s="3"/>
      <c r="G4" s="3"/>
    </row>
    <row r="5" spans="1:10" x14ac:dyDescent="0.25">
      <c r="A5" s="3"/>
      <c r="B5" s="3"/>
      <c r="C5" s="3"/>
      <c r="D5" s="3"/>
      <c r="E5" s="3"/>
      <c r="F5" s="3"/>
      <c r="G5" s="3"/>
    </row>
    <row r="6" spans="1:10" x14ac:dyDescent="0.25">
      <c r="A6" s="43" t="s">
        <v>4</v>
      </c>
      <c r="B6" s="43"/>
      <c r="C6" s="43"/>
      <c r="D6" s="43"/>
      <c r="E6" s="3"/>
      <c r="F6" s="3"/>
      <c r="G6" s="3"/>
    </row>
    <row r="7" spans="1:10" ht="26.25" x14ac:dyDescent="0.25">
      <c r="A7" s="6" t="s">
        <v>5</v>
      </c>
      <c r="B7" s="7" t="s">
        <v>3</v>
      </c>
      <c r="C7" s="8" t="s">
        <v>6</v>
      </c>
      <c r="D7" s="8" t="s">
        <v>7</v>
      </c>
      <c r="E7" s="21" t="s">
        <v>8</v>
      </c>
      <c r="F7" s="3"/>
      <c r="G7" s="3"/>
    </row>
    <row r="8" spans="1:10" x14ac:dyDescent="0.25">
      <c r="A8" s="1" t="s">
        <v>9</v>
      </c>
      <c r="B8" s="10" t="s">
        <v>3</v>
      </c>
      <c r="C8" s="17"/>
      <c r="D8" s="19">
        <v>24</v>
      </c>
      <c r="E8" s="17">
        <f>IFERROR(D8*C8,0)</f>
        <v>0</v>
      </c>
      <c r="F8" s="3"/>
      <c r="G8" s="3"/>
    </row>
    <row r="9" spans="1:10" x14ac:dyDescent="0.25">
      <c r="A9" s="1" t="s">
        <v>10</v>
      </c>
      <c r="B9" s="10" t="s">
        <v>3</v>
      </c>
      <c r="C9" s="17"/>
      <c r="D9" s="19">
        <v>35</v>
      </c>
      <c r="E9" s="17">
        <f t="shared" ref="E9:E11" si="0">IFERROR(D9*C9,0)</f>
        <v>0</v>
      </c>
      <c r="F9" s="3"/>
      <c r="G9" s="3"/>
    </row>
    <row r="10" spans="1:10" x14ac:dyDescent="0.25">
      <c r="A10" s="1" t="s">
        <v>11</v>
      </c>
      <c r="B10" s="10" t="s">
        <v>3</v>
      </c>
      <c r="C10" s="17"/>
      <c r="D10" s="19">
        <v>143</v>
      </c>
      <c r="E10" s="17">
        <f t="shared" si="0"/>
        <v>0</v>
      </c>
      <c r="F10" s="3"/>
      <c r="G10" s="3"/>
      <c r="I10" s="38"/>
      <c r="J10" s="38"/>
    </row>
    <row r="11" spans="1:10" x14ac:dyDescent="0.25">
      <c r="A11" s="1" t="s">
        <v>44</v>
      </c>
      <c r="B11" s="10" t="s">
        <v>3</v>
      </c>
      <c r="C11" s="17"/>
      <c r="D11" s="19">
        <v>40</v>
      </c>
      <c r="E11" s="17">
        <f t="shared" si="0"/>
        <v>0</v>
      </c>
      <c r="F11" s="3"/>
      <c r="G11" s="3"/>
      <c r="I11" s="28"/>
    </row>
    <row r="12" spans="1:10" x14ac:dyDescent="0.25">
      <c r="A12" s="2"/>
      <c r="B12" s="10"/>
      <c r="C12" s="17"/>
      <c r="D12" s="19"/>
      <c r="E12" s="17"/>
      <c r="F12" s="3"/>
      <c r="G12" s="3"/>
      <c r="I12" s="28"/>
    </row>
    <row r="13" spans="1:10" x14ac:dyDescent="0.25">
      <c r="A13" s="2"/>
      <c r="B13" s="10" t="s">
        <v>3</v>
      </c>
      <c r="C13" s="17"/>
      <c r="D13" s="19"/>
      <c r="E13" s="17"/>
      <c r="F13" s="3"/>
      <c r="G13" s="3"/>
    </row>
    <row r="14" spans="1:10" x14ac:dyDescent="0.25">
      <c r="A14" s="2"/>
      <c r="B14" s="10" t="s">
        <v>3</v>
      </c>
      <c r="C14" s="17"/>
      <c r="D14" s="19"/>
      <c r="E14" s="17"/>
      <c r="F14" s="3"/>
      <c r="G14" s="3"/>
    </row>
    <row r="15" spans="1:10" x14ac:dyDescent="0.25">
      <c r="A15" s="12" t="s">
        <v>12</v>
      </c>
      <c r="B15" s="13" t="s">
        <v>3</v>
      </c>
      <c r="C15" s="13" t="s">
        <v>3</v>
      </c>
      <c r="D15" s="20">
        <f>SUM(D8:D14)</f>
        <v>242</v>
      </c>
      <c r="E15" s="18">
        <f>SUM(E8:E14)</f>
        <v>0</v>
      </c>
      <c r="F15" s="3"/>
      <c r="G15" s="3"/>
    </row>
    <row r="16" spans="1:10" x14ac:dyDescent="0.25">
      <c r="A16" s="5"/>
      <c r="B16" s="5"/>
      <c r="C16" s="5"/>
      <c r="D16" s="5"/>
      <c r="E16" s="3"/>
      <c r="F16" s="3"/>
      <c r="G16" s="3"/>
    </row>
    <row r="17" spans="1:8" x14ac:dyDescent="0.25">
      <c r="A17" s="5"/>
      <c r="B17" s="5"/>
      <c r="C17" s="5"/>
      <c r="D17" s="5"/>
      <c r="E17" s="3"/>
      <c r="F17" s="3"/>
      <c r="G17" s="3"/>
    </row>
    <row r="18" spans="1:8" x14ac:dyDescent="0.25">
      <c r="A18" s="41" t="s">
        <v>13</v>
      </c>
      <c r="B18" s="41"/>
      <c r="C18" s="41"/>
      <c r="D18" s="41"/>
      <c r="E18" s="3"/>
      <c r="F18" s="3"/>
      <c r="G18" s="3"/>
    </row>
    <row r="19" spans="1:8" s="29" customFormat="1" ht="26.25" x14ac:dyDescent="0.25">
      <c r="A19" s="12" t="s">
        <v>14</v>
      </c>
      <c r="B19" s="32" t="s">
        <v>3</v>
      </c>
      <c r="C19" s="32" t="s">
        <v>15</v>
      </c>
      <c r="D19" s="32" t="s">
        <v>16</v>
      </c>
      <c r="E19" s="21" t="s">
        <v>8</v>
      </c>
      <c r="F19" s="16"/>
      <c r="G19" s="16"/>
      <c r="H19"/>
    </row>
    <row r="20" spans="1:8" x14ac:dyDescent="0.25">
      <c r="A20" s="9" t="s">
        <v>17</v>
      </c>
      <c r="B20" s="11" t="s">
        <v>3</v>
      </c>
      <c r="C20" s="11">
        <v>18</v>
      </c>
      <c r="D20" s="22"/>
      <c r="E20" s="17">
        <f t="shared" ref="E20:E21" si="1">IFERROR(D20*C20,0)</f>
        <v>0</v>
      </c>
      <c r="F20" s="3"/>
      <c r="G20" s="3"/>
    </row>
    <row r="21" spans="1:8" x14ac:dyDescent="0.25">
      <c r="A21" s="9" t="s">
        <v>18</v>
      </c>
      <c r="B21" s="11" t="s">
        <v>3</v>
      </c>
      <c r="C21" s="11">
        <v>18</v>
      </c>
      <c r="D21" s="30"/>
      <c r="E21" s="17">
        <f t="shared" si="1"/>
        <v>0</v>
      </c>
      <c r="F21" s="3"/>
      <c r="G21" s="3"/>
    </row>
    <row r="22" spans="1:8" x14ac:dyDescent="0.25">
      <c r="A22" s="5"/>
      <c r="B22" s="5"/>
      <c r="C22" s="5"/>
      <c r="D22" s="5" t="s">
        <v>8</v>
      </c>
      <c r="E22" s="18">
        <f>SUM(E20:E21)</f>
        <v>0</v>
      </c>
      <c r="F22" s="3"/>
      <c r="G22" s="3"/>
    </row>
    <row r="23" spans="1:8" x14ac:dyDescent="0.25">
      <c r="A23" s="5"/>
      <c r="B23" s="5"/>
      <c r="C23" s="5"/>
      <c r="D23" s="5"/>
      <c r="E23" s="5"/>
      <c r="F23" s="3"/>
      <c r="G23" s="3"/>
    </row>
    <row r="24" spans="1:8" s="29" customFormat="1" ht="26.25" x14ac:dyDescent="0.25">
      <c r="A24" s="6" t="s">
        <v>19</v>
      </c>
      <c r="B24" s="8" t="s">
        <v>3</v>
      </c>
      <c r="C24" s="8" t="s">
        <v>20</v>
      </c>
      <c r="D24" s="8" t="s">
        <v>21</v>
      </c>
      <c r="E24" s="8" t="s">
        <v>8</v>
      </c>
      <c r="F24" s="16"/>
      <c r="G24" s="16"/>
    </row>
    <row r="25" spans="1:8" x14ac:dyDescent="0.25">
      <c r="A25" s="9" t="s">
        <v>19</v>
      </c>
      <c r="B25" s="11" t="s">
        <v>3</v>
      </c>
      <c r="C25" s="11">
        <v>18</v>
      </c>
      <c r="D25" s="22"/>
      <c r="E25" s="17">
        <f t="shared" ref="E25" si="2">IFERROR(D25*C25,0)</f>
        <v>0</v>
      </c>
      <c r="F25" s="3"/>
      <c r="G25" s="3"/>
    </row>
    <row r="26" spans="1:8" x14ac:dyDescent="0.25">
      <c r="A26" s="5"/>
      <c r="B26" s="5"/>
      <c r="C26" s="5"/>
      <c r="D26" s="5"/>
      <c r="E26" s="5"/>
      <c r="F26" s="3"/>
      <c r="G26" s="3"/>
    </row>
    <row r="27" spans="1:8" x14ac:dyDescent="0.25">
      <c r="A27" s="5"/>
      <c r="B27" s="5"/>
      <c r="C27" s="5"/>
      <c r="D27" s="5"/>
      <c r="E27" s="5"/>
      <c r="F27" s="3"/>
      <c r="G27" s="3"/>
    </row>
    <row r="28" spans="1:8" s="29" customFormat="1" ht="26.25" x14ac:dyDescent="0.25">
      <c r="A28" s="6" t="s">
        <v>22</v>
      </c>
      <c r="B28" s="8" t="s">
        <v>3</v>
      </c>
      <c r="C28" s="8" t="s">
        <v>23</v>
      </c>
      <c r="D28" s="8" t="s">
        <v>24</v>
      </c>
      <c r="E28" s="8" t="s">
        <v>8</v>
      </c>
      <c r="F28" s="16"/>
      <c r="G28" s="16"/>
    </row>
    <row r="29" spans="1:8" x14ac:dyDescent="0.25">
      <c r="A29" s="9" t="s">
        <v>25</v>
      </c>
      <c r="B29" s="11" t="s">
        <v>3</v>
      </c>
      <c r="C29" s="11">
        <v>18</v>
      </c>
      <c r="D29" s="22"/>
      <c r="E29" s="17">
        <f t="shared" ref="E29" si="3">IFERROR(D29*C29,0)</f>
        <v>0</v>
      </c>
      <c r="F29" s="3"/>
      <c r="G29" s="3"/>
    </row>
    <row r="30" spans="1:8" x14ac:dyDescent="0.25">
      <c r="A30" s="5"/>
      <c r="B30" s="5"/>
      <c r="C30" s="5"/>
      <c r="D30" s="5" t="s">
        <v>8</v>
      </c>
      <c r="E30" s="23">
        <f>E29</f>
        <v>0</v>
      </c>
      <c r="F30" s="3"/>
      <c r="G30" s="3"/>
    </row>
    <row r="31" spans="1:8" x14ac:dyDescent="0.25">
      <c r="A31" s="5"/>
      <c r="B31" s="5"/>
      <c r="C31" s="5"/>
      <c r="D31" s="5"/>
      <c r="E31" s="4"/>
      <c r="F31" s="3"/>
      <c r="G31" s="3"/>
    </row>
    <row r="32" spans="1:8" s="29" customFormat="1" ht="26.25" x14ac:dyDescent="0.25">
      <c r="A32" s="6" t="s">
        <v>26</v>
      </c>
      <c r="B32" s="8" t="s">
        <v>3</v>
      </c>
      <c r="C32" s="8" t="s">
        <v>23</v>
      </c>
      <c r="D32" s="8" t="s">
        <v>24</v>
      </c>
      <c r="E32" s="8" t="s">
        <v>8</v>
      </c>
      <c r="F32" s="16"/>
      <c r="G32" s="16"/>
    </row>
    <row r="33" spans="1:7" x14ac:dyDescent="0.25">
      <c r="A33" s="9" t="s">
        <v>27</v>
      </c>
      <c r="B33" s="11" t="s">
        <v>3</v>
      </c>
      <c r="C33" s="11">
        <v>18</v>
      </c>
      <c r="D33" s="35"/>
      <c r="E33" s="34">
        <f t="shared" ref="E33" si="4">IFERROR(D33*C33,0)</f>
        <v>0</v>
      </c>
      <c r="F33" s="3"/>
      <c r="G33" s="3"/>
    </row>
    <row r="34" spans="1:7" x14ac:dyDescent="0.25">
      <c r="A34" s="5"/>
      <c r="B34" s="3"/>
      <c r="C34" s="5"/>
      <c r="D34" s="33"/>
      <c r="E34" s="23">
        <f>E33</f>
        <v>0</v>
      </c>
      <c r="F34" s="3"/>
      <c r="G34" s="3"/>
    </row>
    <row r="35" spans="1:7" x14ac:dyDescent="0.25">
      <c r="A35" s="5"/>
      <c r="B35" s="5"/>
      <c r="C35" s="5"/>
      <c r="D35" s="5"/>
      <c r="E35" s="5"/>
      <c r="F35" s="3"/>
      <c r="G35" s="3"/>
    </row>
    <row r="36" spans="1:7" s="29" customFormat="1" x14ac:dyDescent="0.25">
      <c r="A36" s="6" t="s">
        <v>28</v>
      </c>
      <c r="B36" s="8" t="s">
        <v>3</v>
      </c>
      <c r="C36" s="8" t="s">
        <v>29</v>
      </c>
      <c r="D36" s="8" t="s">
        <v>30</v>
      </c>
      <c r="E36" s="8" t="s">
        <v>8</v>
      </c>
      <c r="F36" s="16"/>
      <c r="G36" s="16"/>
    </row>
    <row r="37" spans="1:7" x14ac:dyDescent="0.25">
      <c r="A37" s="9" t="s">
        <v>31</v>
      </c>
      <c r="B37" s="11" t="s">
        <v>3</v>
      </c>
      <c r="C37" s="11"/>
      <c r="D37" s="37">
        <v>4.84</v>
      </c>
      <c r="E37" s="17">
        <f t="shared" ref="E37" si="5">IFERROR(D37*C37,0)</f>
        <v>0</v>
      </c>
      <c r="F37" s="3"/>
      <c r="G37" s="3"/>
    </row>
    <row r="38" spans="1:7" x14ac:dyDescent="0.25">
      <c r="A38" s="9" t="s">
        <v>3</v>
      </c>
      <c r="B38" s="11" t="s">
        <v>3</v>
      </c>
      <c r="C38" s="11" t="s">
        <v>3</v>
      </c>
      <c r="D38" s="11" t="s">
        <v>3</v>
      </c>
      <c r="E38" s="15" t="s">
        <v>3</v>
      </c>
      <c r="F38" s="3"/>
      <c r="G38" s="3"/>
    </row>
    <row r="39" spans="1:7" ht="15.75" thickBot="1" x14ac:dyDescent="0.3">
      <c r="A39" s="5"/>
      <c r="B39" s="5"/>
      <c r="C39" s="5"/>
      <c r="D39" s="5" t="s">
        <v>8</v>
      </c>
      <c r="E39" s="24">
        <f>SUM(E37:E38)</f>
        <v>0</v>
      </c>
      <c r="F39" s="3"/>
      <c r="G39" s="3"/>
    </row>
    <row r="40" spans="1:7" x14ac:dyDescent="0.25">
      <c r="A40" s="5"/>
      <c r="B40" s="5"/>
      <c r="C40" s="5"/>
      <c r="D40" s="5"/>
      <c r="E40" s="3"/>
      <c r="F40" s="3"/>
      <c r="G40" s="3"/>
    </row>
    <row r="41" spans="1:7" x14ac:dyDescent="0.25">
      <c r="A41" s="41" t="s">
        <v>32</v>
      </c>
      <c r="B41" s="41"/>
      <c r="C41" s="41"/>
      <c r="D41" s="41"/>
      <c r="E41" s="3"/>
      <c r="F41" s="3"/>
      <c r="G41" s="3"/>
    </row>
    <row r="42" spans="1:7" ht="26.25" x14ac:dyDescent="0.25">
      <c r="A42" s="9" t="s">
        <v>33</v>
      </c>
      <c r="B42" s="11" t="s">
        <v>3</v>
      </c>
      <c r="C42" s="14" t="s">
        <v>23</v>
      </c>
      <c r="D42" s="14" t="s">
        <v>24</v>
      </c>
      <c r="E42" s="14" t="s">
        <v>8</v>
      </c>
      <c r="F42" s="3"/>
      <c r="G42" s="3"/>
    </row>
    <row r="43" spans="1:7" x14ac:dyDescent="0.25">
      <c r="A43" s="9" t="s">
        <v>34</v>
      </c>
      <c r="B43" s="11" t="s">
        <v>3</v>
      </c>
      <c r="C43" s="11">
        <v>18</v>
      </c>
      <c r="D43" s="37"/>
      <c r="E43" s="17">
        <f t="shared" ref="E43:E44" si="6">IFERROR(D43*C43,0)</f>
        <v>0</v>
      </c>
      <c r="F43" s="3"/>
      <c r="G43" s="3"/>
    </row>
    <row r="44" spans="1:7" x14ac:dyDescent="0.25">
      <c r="A44" s="9" t="s">
        <v>35</v>
      </c>
      <c r="B44" s="11" t="s">
        <v>3</v>
      </c>
      <c r="C44" s="11">
        <v>1</v>
      </c>
      <c r="D44" s="37"/>
      <c r="E44" s="17">
        <f t="shared" si="6"/>
        <v>0</v>
      </c>
      <c r="F44" s="3"/>
      <c r="G44" s="3"/>
    </row>
    <row r="45" spans="1:7" ht="26.25" x14ac:dyDescent="0.25">
      <c r="A45" s="31" t="s">
        <v>36</v>
      </c>
      <c r="B45" s="11" t="s">
        <v>3</v>
      </c>
      <c r="C45" s="11">
        <v>1</v>
      </c>
      <c r="D45" s="37"/>
      <c r="E45" s="17">
        <f t="shared" ref="E45" si="7">IFERROR(D45*C45,0)</f>
        <v>0</v>
      </c>
      <c r="F45" s="3"/>
      <c r="G45" s="3"/>
    </row>
    <row r="46" spans="1:7" ht="15.75" thickBot="1" x14ac:dyDescent="0.3">
      <c r="A46" s="5"/>
      <c r="B46" s="5"/>
      <c r="C46" s="5"/>
      <c r="D46" s="5" t="s">
        <v>8</v>
      </c>
      <c r="E46" s="26">
        <f>SUM(E43:E45)</f>
        <v>0</v>
      </c>
      <c r="F46" s="3"/>
      <c r="G46" s="3"/>
    </row>
    <row r="47" spans="1:7" ht="15.75" thickTop="1" x14ac:dyDescent="0.25">
      <c r="A47" s="5"/>
      <c r="B47" s="5"/>
      <c r="C47" s="5"/>
      <c r="D47" s="5"/>
      <c r="E47" s="36"/>
      <c r="F47" s="3"/>
      <c r="G47" s="3"/>
    </row>
    <row r="48" spans="1:7" x14ac:dyDescent="0.25">
      <c r="A48" s="41" t="s">
        <v>37</v>
      </c>
      <c r="B48" s="41"/>
      <c r="C48" s="41"/>
      <c r="D48" s="41"/>
      <c r="E48" s="3"/>
      <c r="F48" s="3"/>
      <c r="G48" s="3"/>
    </row>
    <row r="49" spans="1:8" ht="26.25" x14ac:dyDescent="0.25">
      <c r="A49" s="9" t="s">
        <v>33</v>
      </c>
      <c r="B49" s="11" t="s">
        <v>3</v>
      </c>
      <c r="C49" s="14" t="s">
        <v>23</v>
      </c>
      <c r="D49" s="14" t="s">
        <v>24</v>
      </c>
      <c r="E49" s="14" t="s">
        <v>8</v>
      </c>
      <c r="F49" s="3"/>
      <c r="G49" s="3"/>
    </row>
    <row r="50" spans="1:8" x14ac:dyDescent="0.25">
      <c r="A50" s="9" t="s">
        <v>38</v>
      </c>
      <c r="B50" s="11" t="s">
        <v>3</v>
      </c>
      <c r="C50" s="11">
        <v>1</v>
      </c>
      <c r="D50" s="37">
        <v>40000</v>
      </c>
      <c r="E50" s="17">
        <f t="shared" ref="E50" si="8">IFERROR(D50*C50,0)</f>
        <v>40000</v>
      </c>
      <c r="F50" s="3"/>
      <c r="G50" s="3"/>
    </row>
    <row r="51" spans="1:8" ht="15.75" thickBot="1" x14ac:dyDescent="0.3">
      <c r="A51" s="5"/>
      <c r="B51" s="5"/>
      <c r="C51" s="5"/>
      <c r="D51" s="5" t="s">
        <v>8</v>
      </c>
      <c r="E51" s="26">
        <f>SUM(E50:E50)</f>
        <v>40000</v>
      </c>
      <c r="F51" s="3"/>
      <c r="G51" s="3"/>
    </row>
    <row r="52" spans="1:8" ht="15.75" thickTop="1" x14ac:dyDescent="0.25">
      <c r="A52" s="5"/>
      <c r="B52" s="5"/>
      <c r="C52" s="5"/>
      <c r="D52" s="5"/>
      <c r="E52" s="36"/>
      <c r="F52" s="3"/>
      <c r="G52" s="3"/>
    </row>
    <row r="53" spans="1:8" x14ac:dyDescent="0.25">
      <c r="A53" s="3"/>
      <c r="B53" s="3"/>
      <c r="C53" s="3"/>
      <c r="D53" s="3"/>
      <c r="E53" s="3"/>
      <c r="F53" s="3"/>
      <c r="G53" s="3"/>
    </row>
    <row r="54" spans="1:8" x14ac:dyDescent="0.25">
      <c r="A54" s="16" t="s">
        <v>39</v>
      </c>
      <c r="B54" s="3"/>
      <c r="C54" s="3"/>
      <c r="D54" s="3"/>
      <c r="E54" s="25">
        <f>E46+E39+E34+E30+E25+E22+E15+E51</f>
        <v>40000</v>
      </c>
      <c r="F54" s="3"/>
      <c r="G54" s="3"/>
      <c r="H54" s="27"/>
    </row>
    <row r="55" spans="1:8" x14ac:dyDescent="0.25">
      <c r="A55" s="3"/>
      <c r="B55" s="3"/>
      <c r="C55" s="3"/>
      <c r="D55" s="3"/>
      <c r="E55" s="3"/>
      <c r="F55" s="3"/>
      <c r="G55" s="3"/>
    </row>
    <row r="56" spans="1:8" x14ac:dyDescent="0.25">
      <c r="A56" s="3" t="s">
        <v>40</v>
      </c>
      <c r="B56" s="3"/>
      <c r="C56" s="3"/>
      <c r="D56" s="3"/>
      <c r="E56" s="3"/>
      <c r="F56" s="3"/>
      <c r="G56" s="3"/>
    </row>
    <row r="57" spans="1:8" x14ac:dyDescent="0.25">
      <c r="A57" s="42" t="s">
        <v>41</v>
      </c>
      <c r="B57" s="42"/>
      <c r="C57" s="42"/>
      <c r="D57" s="42"/>
      <c r="E57" s="42"/>
      <c r="F57" s="3"/>
      <c r="G57" s="3"/>
    </row>
    <row r="58" spans="1:8" x14ac:dyDescent="0.25">
      <c r="A58" s="42" t="s">
        <v>42</v>
      </c>
      <c r="B58" s="42"/>
      <c r="C58" s="42"/>
      <c r="D58" s="42"/>
      <c r="E58" s="42"/>
      <c r="F58" s="3"/>
      <c r="G58" s="3"/>
    </row>
    <row r="59" spans="1:8" ht="30" x14ac:dyDescent="0.25">
      <c r="A59" s="16" t="s">
        <v>43</v>
      </c>
      <c r="B59" s="3"/>
      <c r="C59" s="3"/>
      <c r="D59" s="3"/>
      <c r="E59" s="3"/>
      <c r="F59" s="3"/>
      <c r="G59" s="3"/>
    </row>
  </sheetData>
  <mergeCells count="9">
    <mergeCell ref="A1:E1"/>
    <mergeCell ref="A48:D48"/>
    <mergeCell ref="A57:E57"/>
    <mergeCell ref="A58:E58"/>
    <mergeCell ref="A2:D2"/>
    <mergeCell ref="B4:E4"/>
    <mergeCell ref="A6:D6"/>
    <mergeCell ref="A18:D18"/>
    <mergeCell ref="A41:D41"/>
  </mergeCells>
  <phoneticPr fontId="1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F754FA02DCA72488A894E436BA3344B" ma:contentTypeVersion="18" ma:contentTypeDescription="Ein neues Dokument erstellen." ma:contentTypeScope="" ma:versionID="fe578646be9333dcc3e5da3131ac63d6">
  <xsd:schema xmlns:xsd="http://www.w3.org/2001/XMLSchema" xmlns:xs="http://www.w3.org/2001/XMLSchema" xmlns:p="http://schemas.microsoft.com/office/2006/metadata/properties" xmlns:ns2="3b4ddbec-3349-4c85-93f9-32bd5c8d2b43" xmlns:ns3="d48a697e-fd98-49a0-85bc-f2587ce56d60" targetNamespace="http://schemas.microsoft.com/office/2006/metadata/properties" ma:root="true" ma:fieldsID="39969734a0b668020674a09816636246" ns2:_="" ns3:_="">
    <xsd:import namespace="3b4ddbec-3349-4c85-93f9-32bd5c8d2b43"/>
    <xsd:import namespace="d48a697e-fd98-49a0-85bc-f2587ce56d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4ddbec-3349-4c85-93f9-32bd5c8d2b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Bildmarkierungen" ma:readOnly="false" ma:fieldId="{5cf76f15-5ced-4ddc-b409-7134ff3c332f}" ma:taxonomyMulti="true" ma:sspId="0aed264e-563a-469a-8ebe-271e849ec1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8a697e-fd98-49a0-85bc-f2587ce56d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dd2e7df-5306-455f-902b-098b324c0bd9}" ma:internalName="TaxCatchAll" ma:showField="CatchAllData" ma:web="d48a697e-fd98-49a0-85bc-f2587ce56d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48a697e-fd98-49a0-85bc-f2587ce56d60" xsi:nil="true"/>
    <lcf76f155ced4ddcb4097134ff3c332f xmlns="3b4ddbec-3349-4c85-93f9-32bd5c8d2b4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4EBC564-8F0B-49CE-91A0-6F453E1E67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4ddbec-3349-4c85-93f9-32bd5c8d2b43"/>
    <ds:schemaRef ds:uri="d48a697e-fd98-49a0-85bc-f2587ce56d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157C23C-5CBB-444B-A7C5-1378F532617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3C8A4B4-5542-4EE4-8D3A-F3E7B04C202A}">
  <ds:schemaRefs>
    <ds:schemaRef ds:uri="http://schemas.microsoft.com/office/2006/documentManagement/types"/>
    <ds:schemaRef ds:uri="3b4ddbec-3349-4c85-93f9-32bd5c8d2b43"/>
    <ds:schemaRef ds:uri="http://purl.org/dc/elements/1.1/"/>
    <ds:schemaRef ds:uri="http://purl.org/dc/terms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d48a697e-fd98-49a0-85bc-f2587ce56d60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Estimate</vt:lpstr>
      <vt:lpstr>Sheet2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Gavin Watson</dc:creator>
  <cp:keywords/>
  <dc:description/>
  <cp:lastModifiedBy>Sapalo, Rachael GIZ ZA</cp:lastModifiedBy>
  <cp:revision/>
  <dcterms:created xsi:type="dcterms:W3CDTF">2010-05-10T09:03:43Z</dcterms:created>
  <dcterms:modified xsi:type="dcterms:W3CDTF">2024-06-05T07:51:18Z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0x0101009F754FA02DCA72488A894E436BA3344B</vt:lpwstr>
  </property>
  <property fmtid="{D5CDD505-2E9C-101B-9397-08002B2CF9AE}" pid="3" name="MediaServiceImageTags">
    <vt:lpwstr/>
  </property>
</Properties>
</file>